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Projects\2023-2024 Road Projects\UC - Theodore Heavy Vehicle Bypass -\15. Costing\"/>
    </mc:Choice>
  </mc:AlternateContent>
  <xr:revisionPtr revIDLastSave="0" documentId="8_{6F74423B-40E6-4A95-A371-C39242AA7E35}" xr6:coauthVersionLast="47" xr6:coauthVersionMax="47" xr10:uidLastSave="{00000000-0000-0000-0000-000000000000}"/>
  <bookViews>
    <workbookView xWindow="-120" yWindow="-120" windowWidth="29040" windowHeight="15840" xr2:uid="{B7216869-F7A0-4C88-9EC3-E7374B8B2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  <c r="F9" i="1"/>
  <c r="F8" i="1"/>
  <c r="F7" i="1"/>
  <c r="F6" i="1"/>
  <c r="F5" i="1" l="1"/>
</calcChain>
</file>

<file path=xl/sharedStrings.xml><?xml version="1.0" encoding="utf-8"?>
<sst xmlns="http://schemas.openxmlformats.org/spreadsheetml/2006/main" count="50" uniqueCount="33">
  <si>
    <t>Item Number</t>
  </si>
  <si>
    <t>Quantity</t>
  </si>
  <si>
    <t>Unit of Measure</t>
  </si>
  <si>
    <t>Rate $    (Ex GST)</t>
  </si>
  <si>
    <t>Total $    (Ex GST)</t>
  </si>
  <si>
    <t>m</t>
  </si>
  <si>
    <t>each</t>
  </si>
  <si>
    <t>TOTAL</t>
  </si>
  <si>
    <t>Theodore Heavy Vehicle</t>
  </si>
  <si>
    <t>Item Descrption</t>
  </si>
  <si>
    <t>Concrete Culverts</t>
  </si>
  <si>
    <t>Supply of steel-reinforced concrete pipe culvert components, Class [4], [450] mm diameter, [Normal] environment</t>
  </si>
  <si>
    <t xml:space="preserve">Supply of steel-reinforced concrete pipe culvert components, Class [4], [375] mm diameter, [Normal] environment </t>
  </si>
  <si>
    <t>Supply of steel-reinforced concrete pipe culvert components, Class [4], [600] mm diameter, [Normal] environment</t>
  </si>
  <si>
    <t>Supply of steel-reinforced concrete pipe culvert components, Class [3], [675] mm diameter, [Normal] environment</t>
  </si>
  <si>
    <t xml:space="preserve">Supply of steel-reinforced concrete pipe culvert components, Class [3], [1050] mm diameter, [Normal] environment. </t>
  </si>
  <si>
    <t>Supply of concrete box culvert components, [450 x 375], including precast base slab</t>
  </si>
  <si>
    <t>Supply of concrete box culvert components, [450 x 450], including precast base slab</t>
  </si>
  <si>
    <t>Supply of concrete box culvert components, [1200 x 450], including precast base slab</t>
  </si>
  <si>
    <t>Supply of concrete box culvert components, [1200 x 600], including precast base slab</t>
  </si>
  <si>
    <t>Supply of concrete box culvert components, [1200 x 750], including precast base slab</t>
  </si>
  <si>
    <t>Supply of concrete box culvert components, [1500 x 600], including precast base slab</t>
  </si>
  <si>
    <t>Concrete End Structures</t>
  </si>
  <si>
    <t>Supply of precast concrete end structures to culverts, [375mm RCP]</t>
  </si>
  <si>
    <t>Supply of precast concrete end structures to culverts, [450mm RCP]</t>
  </si>
  <si>
    <t>NOTE - All rates are to include delivery 'to ground' of the items at the Council Theodore Depot located adjacent to the Theodore Airport</t>
  </si>
  <si>
    <t>Supply of precast concrete end structures to culverts, [2 / 450mm RCP]</t>
  </si>
  <si>
    <t>Supply of precast concrete end structures to culverts, [675mm RCP]</t>
  </si>
  <si>
    <t>Supply of precast concrete end structures to culverts, [1050mm RCP]</t>
  </si>
  <si>
    <t>Supply of precast concrete end structures to culverts, [1200 x 450 RCBC]</t>
  </si>
  <si>
    <t>Supply of precast concrete end structures to culverts, [1200 x 750 RCBC]</t>
  </si>
  <si>
    <t>Supply of precast concrete end structures to culverts, [1500 x 600 RCBC]</t>
  </si>
  <si>
    <t>Other - all other items the respondent deems necessary for the installation of the above itmes (please specify)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</si>
</sst>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20" fillId="33" borderId="13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left" vertical="center"/>
    </xf>
    <xf numFmtId="164" fontId="20" fillId="33" borderId="13" xfId="0" applyNumberFormat="1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 wrapText="1"/>
    </xf>
    <xf numFmtId="44" fontId="20" fillId="33" borderId="13" xfId="0" applyNumberFormat="1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/>
    </xf>
    <xf numFmtId="164" fontId="21" fillId="33" borderId="13" xfId="0" applyNumberFormat="1" applyFont="1" applyFill="1" applyBorder="1" applyAlignment="1">
      <alignment horizontal="center" vertical="center"/>
    </xf>
    <xf numFmtId="44" fontId="21" fillId="33" borderId="13" xfId="0" applyNumberFormat="1" applyFont="1" applyFill="1" applyBorder="1" applyAlignment="1">
      <alignment vertical="center"/>
    </xf>
    <xf numFmtId="0" fontId="21" fillId="33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vertical="center"/>
    </xf>
    <xf numFmtId="44" fontId="19" fillId="0" borderId="0" xfId="0" applyNumberFormat="1" applyFont="1" applyAlignment="1">
      <alignment vertical="center"/>
    </xf>
    <xf numFmtId="0" fontId="22" fillId="0" borderId="13" xfId="0" applyFont="1" applyBorder="1" applyAlignment="1">
      <alignment horizontal="left" vertical="center" wrapText="1"/>
    </xf>
    <xf numFmtId="0" fontId="20" fillId="33" borderId="13" xfId="0" applyFont="1" applyFill="1" applyBorder="1" applyAlignment="1">
      <alignment horizontal="left" vertical="center"/>
    </xf>
    <xf numFmtId="44" fontId="21" fillId="0" borderId="13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33" borderId="13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center" vertical="center"/>
    </xf>
    <xf numFmtId="164" fontId="21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21" fillId="0" borderId="13" xfId="0" applyFont="1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548D-06FA-47C0-B790-3ED89EA5B4A1}">
  <dimension ref="A1:H33"/>
  <sheetViews>
    <sheetView tabSelected="1" workbookViewId="0">
      <selection activeCell="I11" sqref="I11"/>
    </sheetView>
  </sheetViews>
  <sheetFormatPr defaultRowHeight="15.75" x14ac:dyDescent="0.25"/>
  <cols>
    <col min="1" max="1" width="15.42578125" style="15" customWidth="1"/>
    <col min="2" max="2" width="51.42578125" style="16" customWidth="1"/>
    <col min="3" max="3" width="11.5703125" style="17" bestFit="1" customWidth="1"/>
    <col min="4" max="4" width="12" style="15" bestFit="1" customWidth="1"/>
    <col min="5" max="5" width="12.85546875" style="19" customWidth="1"/>
    <col min="6" max="6" width="13.42578125" style="19" customWidth="1"/>
    <col min="7" max="8" width="9.140625" style="4"/>
    <col min="9" max="16384" width="9.140625" style="5"/>
  </cols>
  <sheetData>
    <row r="1" spans="1:8" ht="18" x14ac:dyDescent="0.25">
      <c r="A1" s="1" t="s">
        <v>8</v>
      </c>
      <c r="B1" s="2"/>
      <c r="C1" s="2"/>
      <c r="D1" s="2"/>
      <c r="E1" s="2"/>
      <c r="F1" s="3"/>
    </row>
    <row r="2" spans="1:8" ht="31.5" x14ac:dyDescent="0.25">
      <c r="A2" s="6" t="s">
        <v>0</v>
      </c>
      <c r="B2" s="7" t="s">
        <v>9</v>
      </c>
      <c r="C2" s="8" t="s">
        <v>1</v>
      </c>
      <c r="D2" s="9" t="s">
        <v>2</v>
      </c>
      <c r="E2" s="10" t="s">
        <v>3</v>
      </c>
      <c r="F2" s="10" t="s">
        <v>4</v>
      </c>
    </row>
    <row r="3" spans="1:8" ht="32.25" customHeight="1" x14ac:dyDescent="0.25">
      <c r="A3" s="20" t="s">
        <v>25</v>
      </c>
      <c r="B3" s="20"/>
      <c r="C3" s="20"/>
      <c r="D3" s="20"/>
      <c r="E3" s="20"/>
      <c r="F3" s="20"/>
    </row>
    <row r="4" spans="1:8" s="27" customFormat="1" x14ac:dyDescent="0.25">
      <c r="A4" s="21" t="s">
        <v>10</v>
      </c>
      <c r="B4" s="21"/>
      <c r="C4" s="21"/>
      <c r="D4" s="21"/>
      <c r="E4" s="21"/>
      <c r="F4" s="21"/>
      <c r="G4" s="23"/>
      <c r="H4" s="23"/>
    </row>
    <row r="5" spans="1:8" s="27" customFormat="1" ht="45" x14ac:dyDescent="0.25">
      <c r="A5" s="25">
        <v>101</v>
      </c>
      <c r="B5" s="28" t="s">
        <v>12</v>
      </c>
      <c r="C5" s="26">
        <v>271</v>
      </c>
      <c r="D5" s="25" t="s">
        <v>5</v>
      </c>
      <c r="E5" s="22"/>
      <c r="F5" s="22">
        <f>E5*C5</f>
        <v>0</v>
      </c>
      <c r="G5" s="23"/>
      <c r="H5" s="23"/>
    </row>
    <row r="6" spans="1:8" s="27" customFormat="1" ht="45" x14ac:dyDescent="0.25">
      <c r="A6" s="11">
        <v>102</v>
      </c>
      <c r="B6" s="14" t="s">
        <v>11</v>
      </c>
      <c r="C6" s="12">
        <v>119</v>
      </c>
      <c r="D6" s="11" t="s">
        <v>5</v>
      </c>
      <c r="E6" s="13"/>
      <c r="F6" s="13">
        <f t="shared" ref="F6:F21" si="0">E6*C6</f>
        <v>0</v>
      </c>
      <c r="G6" s="23"/>
      <c r="H6" s="23"/>
    </row>
    <row r="7" spans="1:8" s="27" customFormat="1" ht="45" x14ac:dyDescent="0.25">
      <c r="A7" s="25">
        <v>103</v>
      </c>
      <c r="B7" s="28" t="s">
        <v>13</v>
      </c>
      <c r="C7" s="26">
        <v>34</v>
      </c>
      <c r="D7" s="25" t="s">
        <v>5</v>
      </c>
      <c r="E7" s="22"/>
      <c r="F7" s="22">
        <f t="shared" si="0"/>
        <v>0</v>
      </c>
      <c r="G7" s="23"/>
      <c r="H7" s="23"/>
    </row>
    <row r="8" spans="1:8" s="27" customFormat="1" ht="45" x14ac:dyDescent="0.25">
      <c r="A8" s="11">
        <v>104</v>
      </c>
      <c r="B8" s="14" t="s">
        <v>14</v>
      </c>
      <c r="C8" s="12">
        <v>52</v>
      </c>
      <c r="D8" s="11" t="s">
        <v>5</v>
      </c>
      <c r="E8" s="13"/>
      <c r="F8" s="13">
        <f t="shared" si="0"/>
        <v>0</v>
      </c>
      <c r="G8" s="23"/>
      <c r="H8" s="23"/>
    </row>
    <row r="9" spans="1:8" s="27" customFormat="1" ht="45" x14ac:dyDescent="0.25">
      <c r="A9" s="25">
        <v>105</v>
      </c>
      <c r="B9" s="28" t="s">
        <v>15</v>
      </c>
      <c r="C9" s="26">
        <v>46</v>
      </c>
      <c r="D9" s="25" t="s">
        <v>5</v>
      </c>
      <c r="E9" s="22"/>
      <c r="F9" s="22">
        <f t="shared" si="0"/>
        <v>0</v>
      </c>
      <c r="G9" s="23"/>
      <c r="H9" s="23"/>
    </row>
    <row r="10" spans="1:8" s="27" customFormat="1" ht="30" x14ac:dyDescent="0.25">
      <c r="A10" s="11">
        <v>106</v>
      </c>
      <c r="B10" s="14" t="s">
        <v>16</v>
      </c>
      <c r="C10" s="12">
        <v>32</v>
      </c>
      <c r="D10" s="11" t="s">
        <v>5</v>
      </c>
      <c r="E10" s="13"/>
      <c r="F10" s="13">
        <f t="shared" si="0"/>
        <v>0</v>
      </c>
      <c r="G10" s="23"/>
      <c r="H10" s="23"/>
    </row>
    <row r="11" spans="1:8" s="27" customFormat="1" ht="30" x14ac:dyDescent="0.25">
      <c r="A11" s="25">
        <v>107</v>
      </c>
      <c r="B11" s="28" t="s">
        <v>17</v>
      </c>
      <c r="C11" s="26">
        <v>14</v>
      </c>
      <c r="D11" s="25" t="s">
        <v>5</v>
      </c>
      <c r="E11" s="22"/>
      <c r="F11" s="22">
        <f t="shared" si="0"/>
        <v>0</v>
      </c>
      <c r="G11" s="23"/>
      <c r="H11" s="23"/>
    </row>
    <row r="12" spans="1:8" s="27" customFormat="1" ht="30" x14ac:dyDescent="0.25">
      <c r="A12" s="11">
        <v>108</v>
      </c>
      <c r="B12" s="14" t="s">
        <v>18</v>
      </c>
      <c r="C12" s="12">
        <v>40</v>
      </c>
      <c r="D12" s="11" t="s">
        <v>5</v>
      </c>
      <c r="E12" s="13"/>
      <c r="F12" s="13">
        <f t="shared" si="0"/>
        <v>0</v>
      </c>
      <c r="G12" s="23"/>
      <c r="H12" s="23"/>
    </row>
    <row r="13" spans="1:8" s="27" customFormat="1" ht="30" x14ac:dyDescent="0.25">
      <c r="A13" s="25">
        <v>109</v>
      </c>
      <c r="B13" s="28" t="s">
        <v>19</v>
      </c>
      <c r="C13" s="26">
        <v>35</v>
      </c>
      <c r="D13" s="25" t="s">
        <v>5</v>
      </c>
      <c r="E13" s="22"/>
      <c r="F13" s="22">
        <f t="shared" si="0"/>
        <v>0</v>
      </c>
      <c r="G13" s="23"/>
      <c r="H13" s="23"/>
    </row>
    <row r="14" spans="1:8" s="27" customFormat="1" ht="30" x14ac:dyDescent="0.25">
      <c r="A14" s="11">
        <v>110</v>
      </c>
      <c r="B14" s="14" t="s">
        <v>20</v>
      </c>
      <c r="C14" s="12">
        <v>24</v>
      </c>
      <c r="D14" s="11" t="s">
        <v>5</v>
      </c>
      <c r="E14" s="13"/>
      <c r="F14" s="13">
        <f t="shared" si="0"/>
        <v>0</v>
      </c>
      <c r="G14" s="23"/>
      <c r="H14" s="23"/>
    </row>
    <row r="15" spans="1:8" s="27" customFormat="1" ht="30" x14ac:dyDescent="0.25">
      <c r="A15" s="25">
        <v>111</v>
      </c>
      <c r="B15" s="28" t="s">
        <v>21</v>
      </c>
      <c r="C15" s="26">
        <v>53</v>
      </c>
      <c r="D15" s="25" t="s">
        <v>5</v>
      </c>
      <c r="E15" s="22"/>
      <c r="F15" s="22">
        <f t="shared" si="0"/>
        <v>0</v>
      </c>
      <c r="G15" s="23"/>
      <c r="H15" s="23"/>
    </row>
    <row r="16" spans="1:8" s="27" customFormat="1" x14ac:dyDescent="0.25">
      <c r="A16" s="21" t="s">
        <v>22</v>
      </c>
      <c r="B16" s="21"/>
      <c r="C16" s="21"/>
      <c r="D16" s="21"/>
      <c r="E16" s="21"/>
      <c r="F16" s="21"/>
      <c r="G16" s="23"/>
      <c r="H16" s="23"/>
    </row>
    <row r="17" spans="1:8" s="27" customFormat="1" ht="30" x14ac:dyDescent="0.25">
      <c r="A17" s="25">
        <v>201</v>
      </c>
      <c r="B17" s="28" t="s">
        <v>23</v>
      </c>
      <c r="C17" s="26">
        <v>9</v>
      </c>
      <c r="D17" s="25" t="s">
        <v>6</v>
      </c>
      <c r="E17" s="22"/>
      <c r="F17" s="22">
        <f t="shared" si="0"/>
        <v>0</v>
      </c>
      <c r="G17" s="23"/>
      <c r="H17" s="23"/>
    </row>
    <row r="18" spans="1:8" s="27" customFormat="1" ht="30" x14ac:dyDescent="0.25">
      <c r="A18" s="11">
        <v>202</v>
      </c>
      <c r="B18" s="14" t="s">
        <v>24</v>
      </c>
      <c r="C18" s="12">
        <v>2</v>
      </c>
      <c r="D18" s="11" t="s">
        <v>6</v>
      </c>
      <c r="E18" s="13"/>
      <c r="F18" s="13">
        <f t="shared" si="0"/>
        <v>0</v>
      </c>
      <c r="G18" s="23"/>
      <c r="H18" s="23"/>
    </row>
    <row r="19" spans="1:8" s="27" customFormat="1" ht="30" x14ac:dyDescent="0.25">
      <c r="A19" s="25">
        <v>203</v>
      </c>
      <c r="B19" s="28" t="s">
        <v>26</v>
      </c>
      <c r="C19" s="26">
        <v>1</v>
      </c>
      <c r="D19" s="25" t="s">
        <v>6</v>
      </c>
      <c r="E19" s="22"/>
      <c r="F19" s="22">
        <f t="shared" si="0"/>
        <v>0</v>
      </c>
      <c r="G19" s="23"/>
      <c r="H19" s="23"/>
    </row>
    <row r="20" spans="1:8" s="27" customFormat="1" ht="30" x14ac:dyDescent="0.25">
      <c r="A20" s="11">
        <v>204</v>
      </c>
      <c r="B20" s="14" t="s">
        <v>27</v>
      </c>
      <c r="C20" s="12">
        <v>2</v>
      </c>
      <c r="D20" s="11" t="s">
        <v>6</v>
      </c>
      <c r="E20" s="13"/>
      <c r="F20" s="13">
        <f t="shared" si="0"/>
        <v>0</v>
      </c>
      <c r="G20" s="23"/>
      <c r="H20" s="23"/>
    </row>
    <row r="21" spans="1:8" s="27" customFormat="1" ht="30" x14ac:dyDescent="0.25">
      <c r="A21" s="25">
        <v>205</v>
      </c>
      <c r="B21" s="28" t="s">
        <v>28</v>
      </c>
      <c r="C21" s="26">
        <v>1</v>
      </c>
      <c r="D21" s="25" t="s">
        <v>6</v>
      </c>
      <c r="E21" s="22"/>
      <c r="F21" s="22">
        <f t="shared" si="0"/>
        <v>0</v>
      </c>
      <c r="G21" s="23"/>
      <c r="H21" s="23"/>
    </row>
    <row r="22" spans="1:8" s="27" customFormat="1" ht="30" x14ac:dyDescent="0.25">
      <c r="A22" s="11">
        <v>206</v>
      </c>
      <c r="B22" s="14" t="s">
        <v>29</v>
      </c>
      <c r="C22" s="12">
        <v>1</v>
      </c>
      <c r="D22" s="11" t="s">
        <v>6</v>
      </c>
      <c r="E22" s="13"/>
      <c r="F22" s="13">
        <f t="shared" ref="F22:F24" si="1">E22*C22</f>
        <v>0</v>
      </c>
      <c r="G22" s="23"/>
      <c r="H22" s="23"/>
    </row>
    <row r="23" spans="1:8" s="27" customFormat="1" ht="30" x14ac:dyDescent="0.25">
      <c r="A23" s="25">
        <v>207</v>
      </c>
      <c r="B23" s="28" t="s">
        <v>30</v>
      </c>
      <c r="C23" s="26">
        <v>2</v>
      </c>
      <c r="D23" s="25" t="s">
        <v>6</v>
      </c>
      <c r="E23" s="22"/>
      <c r="F23" s="22">
        <f t="shared" si="1"/>
        <v>0</v>
      </c>
      <c r="G23" s="23"/>
      <c r="H23" s="23"/>
    </row>
    <row r="24" spans="1:8" s="27" customFormat="1" ht="30" x14ac:dyDescent="0.25">
      <c r="A24" s="11">
        <v>208</v>
      </c>
      <c r="B24" s="14" t="s">
        <v>31</v>
      </c>
      <c r="C24" s="12">
        <v>1</v>
      </c>
      <c r="D24" s="11" t="s">
        <v>6</v>
      </c>
      <c r="E24" s="13"/>
      <c r="F24" s="13">
        <f t="shared" si="1"/>
        <v>0</v>
      </c>
      <c r="G24" s="23"/>
      <c r="H24" s="23"/>
    </row>
    <row r="25" spans="1:8" s="27" customFormat="1" ht="29.25" customHeight="1" x14ac:dyDescent="0.25">
      <c r="A25" s="24" t="s">
        <v>32</v>
      </c>
      <c r="B25" s="24"/>
      <c r="C25" s="24"/>
      <c r="D25" s="24"/>
      <c r="E25" s="24"/>
      <c r="F25" s="24"/>
      <c r="G25" s="23"/>
      <c r="H25" s="23"/>
    </row>
    <row r="26" spans="1:8" s="27" customFormat="1" x14ac:dyDescent="0.25">
      <c r="A26" s="25"/>
      <c r="B26" s="28"/>
      <c r="C26" s="26"/>
      <c r="D26" s="25"/>
      <c r="E26" s="22"/>
      <c r="F26" s="22">
        <f t="shared" ref="F26" si="2">E26*C26</f>
        <v>0</v>
      </c>
      <c r="G26" s="23"/>
      <c r="H26" s="23"/>
    </row>
    <row r="27" spans="1:8" s="27" customFormat="1" x14ac:dyDescent="0.25">
      <c r="A27" s="11"/>
      <c r="B27" s="14"/>
      <c r="C27" s="12"/>
      <c r="D27" s="11"/>
      <c r="E27" s="13"/>
      <c r="F27" s="13">
        <f t="shared" ref="F27:F32" si="3">E27*C27</f>
        <v>0</v>
      </c>
      <c r="G27" s="23"/>
      <c r="H27" s="23"/>
    </row>
    <row r="28" spans="1:8" s="27" customFormat="1" x14ac:dyDescent="0.25">
      <c r="A28" s="25"/>
      <c r="B28" s="28"/>
      <c r="C28" s="26"/>
      <c r="D28" s="25"/>
      <c r="E28" s="22"/>
      <c r="F28" s="22">
        <f t="shared" si="3"/>
        <v>0</v>
      </c>
      <c r="G28" s="23"/>
      <c r="H28" s="23"/>
    </row>
    <row r="29" spans="1:8" s="27" customFormat="1" x14ac:dyDescent="0.25">
      <c r="A29" s="11"/>
      <c r="B29" s="14"/>
      <c r="C29" s="12"/>
      <c r="D29" s="11"/>
      <c r="E29" s="13"/>
      <c r="F29" s="13">
        <f t="shared" si="3"/>
        <v>0</v>
      </c>
      <c r="G29" s="23"/>
      <c r="H29" s="23"/>
    </row>
    <row r="30" spans="1:8" s="27" customFormat="1" x14ac:dyDescent="0.25">
      <c r="A30" s="25"/>
      <c r="B30" s="28"/>
      <c r="C30" s="26"/>
      <c r="D30" s="25"/>
      <c r="E30" s="22"/>
      <c r="F30" s="22">
        <f t="shared" si="3"/>
        <v>0</v>
      </c>
      <c r="G30" s="23"/>
      <c r="H30" s="23"/>
    </row>
    <row r="31" spans="1:8" s="27" customFormat="1" x14ac:dyDescent="0.25">
      <c r="A31" s="11"/>
      <c r="B31" s="14"/>
      <c r="C31" s="12"/>
      <c r="D31" s="11"/>
      <c r="E31" s="13"/>
      <c r="F31" s="13">
        <f t="shared" si="3"/>
        <v>0</v>
      </c>
      <c r="G31" s="23"/>
      <c r="H31" s="23"/>
    </row>
    <row r="32" spans="1:8" s="27" customFormat="1" x14ac:dyDescent="0.25">
      <c r="A32" s="25"/>
      <c r="B32" s="28"/>
      <c r="C32" s="26"/>
      <c r="D32" s="25"/>
      <c r="E32" s="22"/>
      <c r="F32" s="22">
        <f t="shared" si="3"/>
        <v>0</v>
      </c>
      <c r="G32" s="23"/>
      <c r="H32" s="23"/>
    </row>
    <row r="33" spans="5:6" x14ac:dyDescent="0.25">
      <c r="E33" s="18" t="s">
        <v>7</v>
      </c>
      <c r="F33" s="18">
        <f>SUM(F26:F32)+SUM(F17:F24)+SUM(F5:F15)</f>
        <v>0</v>
      </c>
    </row>
  </sheetData>
  <mergeCells count="5">
    <mergeCell ref="A16:F16"/>
    <mergeCell ref="A25:F25"/>
    <mergeCell ref="A1:F1"/>
    <mergeCell ref="A4:F4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Leesa Millar</cp:lastModifiedBy>
  <dcterms:created xsi:type="dcterms:W3CDTF">2023-12-03T21:02:04Z</dcterms:created>
  <dcterms:modified xsi:type="dcterms:W3CDTF">2023-12-03T22:17:09Z</dcterms:modified>
</cp:coreProperties>
</file>