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271E1247-92B0-4135-97F6-4B612ADA5CD0}" xr6:coauthVersionLast="47" xr6:coauthVersionMax="47" xr10:uidLastSave="{00000000-0000-0000-0000-000000000000}"/>
  <bookViews>
    <workbookView xWindow="28680" yWindow="-120" windowWidth="29040" windowHeight="15840" xr2:uid="{01F0E969-F203-4809-B2C0-DA9C437157CF}"/>
  </bookViews>
  <sheets>
    <sheet name="Pricing Schedul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6" i="4"/>
  <c r="F4" i="4" l="1"/>
  <c r="F8" i="4" l="1"/>
  <c r="F5" i="4"/>
  <c r="F9" i="4" l="1"/>
  <c r="F10" i="4" s="1"/>
</calcChain>
</file>

<file path=xl/sharedStrings.xml><?xml version="1.0" encoding="utf-8"?>
<sst xmlns="http://schemas.openxmlformats.org/spreadsheetml/2006/main" count="19" uniqueCount="16">
  <si>
    <t>Item Number</t>
  </si>
  <si>
    <t>Activity</t>
  </si>
  <si>
    <t>Quantity</t>
  </si>
  <si>
    <t>Total</t>
  </si>
  <si>
    <t>Unit of Measure</t>
  </si>
  <si>
    <t>Total (Incl GST)</t>
  </si>
  <si>
    <t>tonne</t>
  </si>
  <si>
    <t>Material</t>
  </si>
  <si>
    <t>Rate $ (Ex GST)</t>
  </si>
  <si>
    <t>Total $ (Ex GST)</t>
  </si>
  <si>
    <t>GST</t>
  </si>
  <si>
    <t>Supply and Delivery of Type 2.3 Gravel to Site 1 - CH68580</t>
  </si>
  <si>
    <t>Supply and Delivery of Type 2.3 Gravel to Site 2 - CH66380</t>
  </si>
  <si>
    <t>Supply and Delivery of Type 2.3 Gravel to Site 3 - CH63540</t>
  </si>
  <si>
    <t>Supply and Delivery of Type 2.3 Gravel to Site 4 - CH58320</t>
  </si>
  <si>
    <t>40 CBR Council Mix - Defence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</si>
</sst>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4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H14"/>
  <sheetViews>
    <sheetView tabSelected="1" workbookViewId="0">
      <selection activeCell="B2" sqref="B2:F2"/>
    </sheetView>
  </sheetViews>
  <sheetFormatPr defaultRowHeight="15" x14ac:dyDescent="0.25"/>
  <cols>
    <col min="1" max="1" width="15.42578125" style="2" customWidth="1"/>
    <col min="2" max="2" width="44" style="1" customWidth="1"/>
    <col min="3" max="3" width="11.5703125" style="7" bestFit="1" customWidth="1"/>
    <col min="4" max="4" width="12" style="2" bestFit="1" customWidth="1"/>
    <col min="5" max="5" width="12.85546875" style="3" customWidth="1"/>
    <col min="6" max="6" width="13.42578125" style="3" customWidth="1"/>
    <col min="7" max="8" width="9.140625" style="1"/>
  </cols>
  <sheetData>
    <row r="2" spans="1:6" ht="18" x14ac:dyDescent="0.25">
      <c r="A2" s="18" t="s">
        <v>7</v>
      </c>
      <c r="B2" s="24" t="s">
        <v>15</v>
      </c>
      <c r="C2" s="24"/>
      <c r="D2" s="24"/>
      <c r="E2" s="24"/>
      <c r="F2" s="24"/>
    </row>
    <row r="3" spans="1:6" ht="31.5" x14ac:dyDescent="0.25">
      <c r="A3" s="9" t="s">
        <v>0</v>
      </c>
      <c r="B3" s="9" t="s">
        <v>1</v>
      </c>
      <c r="C3" s="10" t="s">
        <v>2</v>
      </c>
      <c r="D3" s="11" t="s">
        <v>4</v>
      </c>
      <c r="E3" s="12" t="s">
        <v>8</v>
      </c>
      <c r="F3" s="12" t="s">
        <v>9</v>
      </c>
    </row>
    <row r="4" spans="1:6" ht="30" x14ac:dyDescent="0.25">
      <c r="A4" s="13">
        <v>4101</v>
      </c>
      <c r="B4" s="22" t="s">
        <v>11</v>
      </c>
      <c r="C4" s="20">
        <v>8000</v>
      </c>
      <c r="D4" s="13" t="s">
        <v>6</v>
      </c>
      <c r="E4" s="14"/>
      <c r="F4" s="14">
        <f>E4*C4</f>
        <v>0</v>
      </c>
    </row>
    <row r="5" spans="1:6" ht="30" x14ac:dyDescent="0.25">
      <c r="A5" s="15">
        <v>4102</v>
      </c>
      <c r="B5" s="16" t="s">
        <v>12</v>
      </c>
      <c r="C5" s="21">
        <v>10000</v>
      </c>
      <c r="D5" s="15" t="s">
        <v>6</v>
      </c>
      <c r="E5" s="17"/>
      <c r="F5" s="17">
        <f>E5*C5</f>
        <v>0</v>
      </c>
    </row>
    <row r="6" spans="1:6" ht="30" x14ac:dyDescent="0.25">
      <c r="A6" s="13">
        <v>4103</v>
      </c>
      <c r="B6" s="22" t="s">
        <v>13</v>
      </c>
      <c r="C6" s="20">
        <v>15000</v>
      </c>
      <c r="D6" s="13" t="s">
        <v>6</v>
      </c>
      <c r="E6" s="14"/>
      <c r="F6" s="14">
        <f>E6*C6</f>
        <v>0</v>
      </c>
    </row>
    <row r="7" spans="1:6" ht="30" x14ac:dyDescent="0.25">
      <c r="A7" s="15">
        <v>4104</v>
      </c>
      <c r="B7" s="16" t="s">
        <v>14</v>
      </c>
      <c r="C7" s="21">
        <v>10000</v>
      </c>
      <c r="D7" s="15" t="s">
        <v>6</v>
      </c>
      <c r="E7" s="17"/>
      <c r="F7" s="17">
        <f>E7*C7</f>
        <v>0</v>
      </c>
    </row>
    <row r="8" spans="1:6" ht="15.75" x14ac:dyDescent="0.25">
      <c r="A8" s="4"/>
      <c r="B8" s="5"/>
      <c r="C8" s="8"/>
      <c r="D8" s="4"/>
      <c r="E8" s="19" t="s">
        <v>3</v>
      </c>
      <c r="F8" s="19">
        <f>SUM(F4:F7)</f>
        <v>0</v>
      </c>
    </row>
    <row r="9" spans="1:6" ht="15.75" x14ac:dyDescent="0.25">
      <c r="A9" s="4"/>
      <c r="B9" s="5"/>
      <c r="C9" s="8"/>
      <c r="D9" s="4"/>
      <c r="E9" s="19" t="s">
        <v>10</v>
      </c>
      <c r="F9" s="19">
        <f>F8*0.1</f>
        <v>0</v>
      </c>
    </row>
    <row r="10" spans="1:6" ht="15.75" x14ac:dyDescent="0.25">
      <c r="A10" s="4"/>
      <c r="B10" s="5"/>
      <c r="C10" s="8"/>
      <c r="D10" s="4"/>
      <c r="E10" s="23" t="s">
        <v>5</v>
      </c>
      <c r="F10" s="19">
        <f>F9+F8</f>
        <v>0</v>
      </c>
    </row>
    <row r="11" spans="1:6" x14ac:dyDescent="0.25">
      <c r="A11" s="4"/>
      <c r="B11" s="5"/>
      <c r="C11" s="8"/>
      <c r="D11" s="4"/>
      <c r="E11" s="6"/>
      <c r="F11" s="6"/>
    </row>
    <row r="12" spans="1:6" x14ac:dyDescent="0.25">
      <c r="A12" s="4"/>
      <c r="B12" s="5"/>
      <c r="C12" s="8"/>
      <c r="D12" s="4"/>
      <c r="E12" s="6"/>
      <c r="F12" s="6"/>
    </row>
    <row r="13" spans="1:6" x14ac:dyDescent="0.25">
      <c r="A13" s="4"/>
      <c r="B13" s="5"/>
      <c r="C13" s="8"/>
      <c r="D13" s="4"/>
      <c r="E13" s="6"/>
      <c r="F13" s="6"/>
    </row>
    <row r="14" spans="1:6" x14ac:dyDescent="0.25">
      <c r="A14" s="4"/>
      <c r="B14" s="5"/>
      <c r="C14" s="8"/>
      <c r="D14" s="4"/>
      <c r="E14" s="6"/>
      <c r="F14" s="6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1153992809504B80341E1988CD0ADC" ma:contentTypeVersion="13" ma:contentTypeDescription="Create a new document." ma:contentTypeScope="" ma:versionID="a59e60d81372818caeb41fec50a5e925">
  <xsd:schema xmlns:xsd="http://www.w3.org/2001/XMLSchema" xmlns:xs="http://www.w3.org/2001/XMLSchema" xmlns:p="http://schemas.microsoft.com/office/2006/metadata/properties" xmlns:ns3="a5c4b8e4-b4c6-4b26-b584-0acd8dd16202" xmlns:ns4="2448387a-b38b-47ab-8639-f33920f78b23" targetNamespace="http://schemas.microsoft.com/office/2006/metadata/properties" ma:root="true" ma:fieldsID="f4dd75043d0cd9798e840ee5a70e6fb8" ns3:_="" ns4:_="">
    <xsd:import namespace="a5c4b8e4-b4c6-4b26-b584-0acd8dd16202"/>
    <xsd:import namespace="2448387a-b38b-47ab-8639-f33920f78b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4b8e4-b4c6-4b26-b584-0acd8dd162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8387a-b38b-47ab-8639-f33920f78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c4b8e4-b4c6-4b26-b584-0acd8dd16202" xsi:nil="true"/>
  </documentManagement>
</p:properties>
</file>

<file path=customXml/itemProps1.xml><?xml version="1.0" encoding="utf-8"?>
<ds:datastoreItem xmlns:ds="http://schemas.openxmlformats.org/officeDocument/2006/customXml" ds:itemID="{3174DBB9-65C6-40A0-93E8-FAF3B05B25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C462A-6295-4137-A9DE-B173A44F5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4b8e4-b4c6-4b26-b584-0acd8dd16202"/>
    <ds:schemaRef ds:uri="2448387a-b38b-47ab-8639-f33920f78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94B98-3DE3-43CA-8106-15D9CE13F537}">
  <ds:schemaRefs>
    <ds:schemaRef ds:uri="http://purl.org/dc/terms/"/>
    <ds:schemaRef ds:uri="http://schemas.openxmlformats.org/package/2006/metadata/core-properties"/>
    <ds:schemaRef ds:uri="a5c4b8e4-b4c6-4b26-b584-0acd8dd16202"/>
    <ds:schemaRef ds:uri="http://purl.org/dc/dcmitype/"/>
    <ds:schemaRef ds:uri="http://schemas.microsoft.com/office/infopath/2007/PartnerControls"/>
    <ds:schemaRef ds:uri="2448387a-b38b-47ab-8639-f33920f78b2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Ben Fuller</cp:lastModifiedBy>
  <dcterms:created xsi:type="dcterms:W3CDTF">2023-01-27T02:37:54Z</dcterms:created>
  <dcterms:modified xsi:type="dcterms:W3CDTF">2024-10-07T22:54:39Z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0x010100181153992809504B80341E1988CD0ADC</vt:lpwstr>
  </property>
</Properties>
</file>