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Z:\Infrastructure\04 INF Delivery\Projects\2024- 2025 Road Projects\UD - Nobbs Street Drainage W7001\01. Design Plans_Tenders_ Contract_Quotes\Tender Contract\"/>
    </mc:Choice>
  </mc:AlternateContent>
  <xr:revisionPtr revIDLastSave="0" documentId="13_ncr:1_{B1E16D5F-7394-4E3C-AD8D-C5E284F2F835}" xr6:coauthVersionLast="47" xr6:coauthVersionMax="47" xr10:uidLastSave="{00000000-0000-0000-0000-000000000000}"/>
  <bookViews>
    <workbookView xWindow="28680" yWindow="-120" windowWidth="29040" windowHeight="15720" xr2:uid="{00000000-000D-0000-FFFF-FFFF00000000}"/>
  </bookViews>
  <sheets>
    <sheet name="All Line Items" sheetId="1" r:id="rId1"/>
    <sheet name="Cost Code Master List" sheetId="6" r:id="rId2"/>
    <sheet name="Readme" sheetId="7" r:id="rId3"/>
  </sheets>
  <definedNames>
    <definedName name="_xlnm._FilterDatabase" localSheetId="0" hidden="1">'All Line Items'!$A$9:$V$2436</definedName>
    <definedName name="_xlnm.Print_Area" localSheetId="0">'All Line Items'!$D$6:$U$2439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2439" i="1" l="1"/>
  <c r="U794" i="1"/>
  <c r="U1956" i="1" l="1"/>
  <c r="U1380" i="1"/>
  <c r="U1375" i="1"/>
  <c r="U862" i="1"/>
  <c r="U838" i="1"/>
  <c r="U828" i="1"/>
  <c r="U635" i="1"/>
  <c r="U604" i="1"/>
  <c r="U603" i="1"/>
  <c r="U601" i="1"/>
  <c r="U600" i="1"/>
  <c r="U545" i="1"/>
  <c r="U543" i="1"/>
  <c r="U541" i="1"/>
  <c r="U502" i="1"/>
  <c r="U500" i="1"/>
  <c r="U482" i="1"/>
  <c r="U478" i="1"/>
  <c r="U472" i="1"/>
  <c r="U464" i="1"/>
  <c r="U463" i="1"/>
  <c r="U383" i="1"/>
  <c r="U382" i="1"/>
  <c r="P604" i="1"/>
  <c r="P601" i="1"/>
  <c r="U377" i="1"/>
  <c r="U350" i="1"/>
  <c r="U413" i="1"/>
  <c r="U412" i="1"/>
  <c r="U315" i="1"/>
  <c r="U515" i="1"/>
  <c r="U468" i="1"/>
  <c r="U407" i="1"/>
  <c r="U425" i="1"/>
  <c r="U308" i="1"/>
  <c r="U309" i="1"/>
  <c r="N793" i="1" l="1"/>
  <c r="U486" i="1"/>
  <c r="P486" i="1"/>
  <c r="P355" i="1"/>
  <c r="P354" i="1"/>
  <c r="P353" i="1"/>
  <c r="U910" i="1" l="1"/>
  <c r="P910" i="1"/>
  <c r="U496" i="1"/>
  <c r="P496" i="1"/>
  <c r="U495" i="1"/>
  <c r="P495" i="1"/>
  <c r="U494" i="1"/>
  <c r="P494" i="1"/>
  <c r="U493" i="1"/>
  <c r="P493" i="1"/>
  <c r="U1820" i="1"/>
  <c r="P1820" i="1"/>
  <c r="U1818" i="1"/>
  <c r="P1818" i="1"/>
  <c r="U1817" i="1"/>
  <c r="P1817" i="1"/>
  <c r="U1816" i="1"/>
  <c r="P1816" i="1"/>
  <c r="U1815" i="1"/>
  <c r="P1815" i="1"/>
  <c r="U1814" i="1"/>
  <c r="P1814" i="1"/>
  <c r="U1812" i="1"/>
  <c r="P1812" i="1"/>
  <c r="U1811" i="1"/>
  <c r="P1811" i="1"/>
  <c r="U1810" i="1"/>
  <c r="P1810" i="1"/>
  <c r="U1808" i="1"/>
  <c r="P1808" i="1"/>
  <c r="U1807" i="1"/>
  <c r="P1807" i="1"/>
  <c r="U1798" i="1"/>
  <c r="P1798" i="1"/>
  <c r="U1797" i="1"/>
  <c r="P1797" i="1"/>
  <c r="U1796" i="1"/>
  <c r="P1796" i="1"/>
  <c r="U1795" i="1"/>
  <c r="P1795" i="1"/>
  <c r="U1794" i="1"/>
  <c r="P1794" i="1"/>
  <c r="U1793" i="1"/>
  <c r="P1793" i="1"/>
  <c r="U1792" i="1"/>
  <c r="P1792" i="1"/>
  <c r="U790" i="1"/>
  <c r="P790" i="1"/>
  <c r="U789" i="1"/>
  <c r="P789" i="1"/>
  <c r="U788" i="1"/>
  <c r="P788" i="1"/>
  <c r="U787" i="1"/>
  <c r="P787" i="1"/>
  <c r="U786" i="1"/>
  <c r="P786" i="1"/>
  <c r="U785" i="1"/>
  <c r="P785" i="1"/>
  <c r="U784" i="1"/>
  <c r="P784" i="1"/>
  <c r="U783" i="1"/>
  <c r="P783" i="1"/>
  <c r="U782" i="1"/>
  <c r="P782" i="1"/>
  <c r="U781" i="1"/>
  <c r="P781" i="1"/>
  <c r="U780" i="1"/>
  <c r="P780" i="1"/>
  <c r="U1571" i="1"/>
  <c r="P1571" i="1"/>
  <c r="U1570" i="1"/>
  <c r="P1570" i="1"/>
  <c r="U1569" i="1"/>
  <c r="P1569" i="1"/>
  <c r="U1333" i="1" l="1"/>
  <c r="P1333" i="1"/>
  <c r="U1338" i="1"/>
  <c r="P1338" i="1"/>
  <c r="U1337" i="1"/>
  <c r="P1337" i="1"/>
  <c r="U1336" i="1"/>
  <c r="P1336" i="1"/>
  <c r="U1335" i="1"/>
  <c r="P1335" i="1"/>
  <c r="U1334" i="1"/>
  <c r="P1334" i="1"/>
  <c r="U1332" i="1"/>
  <c r="P1332" i="1"/>
  <c r="U1307" i="1" l="1"/>
  <c r="P1307" i="1"/>
  <c r="U1302" i="1"/>
  <c r="P1302" i="1"/>
  <c r="U1301" i="1"/>
  <c r="P1301" i="1"/>
  <c r="U1300" i="1"/>
  <c r="P1300" i="1"/>
  <c r="U456" i="1"/>
  <c r="P456" i="1"/>
  <c r="P2436" i="1" l="1"/>
  <c r="P2435" i="1"/>
  <c r="P2434" i="1"/>
  <c r="P2433" i="1"/>
  <c r="P2432" i="1"/>
  <c r="P2431" i="1"/>
  <c r="P2430" i="1"/>
  <c r="P2429" i="1"/>
  <c r="P2428" i="1"/>
  <c r="P2427" i="1"/>
  <c r="P2426" i="1"/>
  <c r="P2425" i="1"/>
  <c r="P2424" i="1"/>
  <c r="P2423" i="1"/>
  <c r="P2422" i="1"/>
  <c r="P2421" i="1"/>
  <c r="P2420" i="1"/>
  <c r="P2419" i="1"/>
  <c r="P2418" i="1"/>
  <c r="P2417" i="1"/>
  <c r="P2415" i="1"/>
  <c r="P2414" i="1"/>
  <c r="P2413" i="1"/>
  <c r="P2412" i="1"/>
  <c r="P2411" i="1"/>
  <c r="P2410" i="1"/>
  <c r="P2409" i="1"/>
  <c r="P2408" i="1"/>
  <c r="P2407" i="1"/>
  <c r="P2406" i="1"/>
  <c r="P2405" i="1"/>
  <c r="P2404" i="1"/>
  <c r="P2403" i="1"/>
  <c r="P2402" i="1"/>
  <c r="P2401" i="1"/>
  <c r="P2400" i="1"/>
  <c r="P2399" i="1"/>
  <c r="P2398" i="1"/>
  <c r="P2397" i="1"/>
  <c r="P2396" i="1"/>
  <c r="P2394" i="1"/>
  <c r="P2393" i="1"/>
  <c r="P2392" i="1"/>
  <c r="P2391" i="1"/>
  <c r="P2390" i="1"/>
  <c r="P2389" i="1"/>
  <c r="P2388" i="1"/>
  <c r="P2387" i="1"/>
  <c r="P2386" i="1"/>
  <c r="P2385" i="1"/>
  <c r="P2384" i="1"/>
  <c r="P2383" i="1"/>
  <c r="P2382" i="1"/>
  <c r="P2381" i="1"/>
  <c r="P2380" i="1"/>
  <c r="P2379" i="1"/>
  <c r="P2378" i="1"/>
  <c r="P2377" i="1"/>
  <c r="P2376" i="1"/>
  <c r="P2375" i="1"/>
  <c r="P2373" i="1"/>
  <c r="P2372" i="1"/>
  <c r="P2371" i="1"/>
  <c r="P2370" i="1"/>
  <c r="P2369" i="1"/>
  <c r="P2368" i="1"/>
  <c r="P2367" i="1"/>
  <c r="P2366" i="1"/>
  <c r="P2365" i="1"/>
  <c r="P2364" i="1"/>
  <c r="P2363" i="1"/>
  <c r="P2362" i="1"/>
  <c r="P2361" i="1"/>
  <c r="P2360" i="1"/>
  <c r="P2359" i="1"/>
  <c r="P2358" i="1"/>
  <c r="P2357" i="1"/>
  <c r="P2356" i="1"/>
  <c r="P2355" i="1"/>
  <c r="P2354" i="1"/>
  <c r="P2352" i="1"/>
  <c r="P2351" i="1"/>
  <c r="P2350" i="1"/>
  <c r="P2349" i="1"/>
  <c r="P2348" i="1"/>
  <c r="P2347" i="1"/>
  <c r="P2346" i="1"/>
  <c r="P2345" i="1"/>
  <c r="P2344" i="1"/>
  <c r="P2343" i="1"/>
  <c r="P2342" i="1"/>
  <c r="P2341" i="1"/>
  <c r="P2340" i="1"/>
  <c r="P2339" i="1"/>
  <c r="P2338" i="1"/>
  <c r="P2337" i="1"/>
  <c r="P2336" i="1"/>
  <c r="P2335" i="1"/>
  <c r="P2334" i="1"/>
  <c r="P2333" i="1"/>
  <c r="P2331" i="1"/>
  <c r="P2330" i="1"/>
  <c r="P2329" i="1"/>
  <c r="P2328" i="1"/>
  <c r="P2327" i="1"/>
  <c r="P2326" i="1"/>
  <c r="P2325" i="1"/>
  <c r="P2324" i="1"/>
  <c r="P2323" i="1"/>
  <c r="P2322" i="1"/>
  <c r="P2321" i="1"/>
  <c r="P2320" i="1"/>
  <c r="P2319" i="1"/>
  <c r="P2318" i="1"/>
  <c r="P2317" i="1"/>
  <c r="P2316" i="1"/>
  <c r="P2315" i="1"/>
  <c r="P2314" i="1"/>
  <c r="P2313" i="1"/>
  <c r="P2312" i="1"/>
  <c r="P2310" i="1"/>
  <c r="P2309" i="1"/>
  <c r="P2308" i="1"/>
  <c r="P2307" i="1"/>
  <c r="P2306" i="1"/>
  <c r="P2305" i="1"/>
  <c r="P2304" i="1"/>
  <c r="P2303" i="1"/>
  <c r="P2302" i="1"/>
  <c r="P2301" i="1"/>
  <c r="P2300" i="1"/>
  <c r="P2299" i="1"/>
  <c r="P2298" i="1"/>
  <c r="P2297" i="1"/>
  <c r="P2296" i="1"/>
  <c r="P2295" i="1"/>
  <c r="P2294" i="1"/>
  <c r="P2293" i="1"/>
  <c r="P2292" i="1"/>
  <c r="P2291" i="1"/>
  <c r="P2289" i="1"/>
  <c r="P2288" i="1"/>
  <c r="P2287" i="1"/>
  <c r="P2286" i="1"/>
  <c r="P2285" i="1"/>
  <c r="P2284" i="1"/>
  <c r="P2283" i="1"/>
  <c r="P2282" i="1"/>
  <c r="P2281" i="1"/>
  <c r="P2280" i="1"/>
  <c r="P2279" i="1"/>
  <c r="P2278" i="1"/>
  <c r="P2277" i="1"/>
  <c r="P2276" i="1"/>
  <c r="P2275" i="1"/>
  <c r="P2274" i="1"/>
  <c r="P2273" i="1"/>
  <c r="P2272" i="1"/>
  <c r="P2271" i="1"/>
  <c r="P2270" i="1"/>
  <c r="P2268" i="1"/>
  <c r="P2267" i="1"/>
  <c r="P2266" i="1"/>
  <c r="P2265" i="1"/>
  <c r="P2264" i="1"/>
  <c r="P2263" i="1"/>
  <c r="P2262" i="1"/>
  <c r="P2261" i="1"/>
  <c r="P2260" i="1"/>
  <c r="P2259" i="1"/>
  <c r="P2258" i="1"/>
  <c r="P2257" i="1"/>
  <c r="P2256" i="1"/>
  <c r="P2255" i="1"/>
  <c r="P2254" i="1"/>
  <c r="P2253" i="1"/>
  <c r="P2252" i="1"/>
  <c r="P2251" i="1"/>
  <c r="P2250" i="1"/>
  <c r="P2249" i="1"/>
  <c r="P2247" i="1"/>
  <c r="P2246" i="1"/>
  <c r="P2245" i="1"/>
  <c r="P2244" i="1"/>
  <c r="P2243" i="1"/>
  <c r="P2242" i="1"/>
  <c r="P2241" i="1"/>
  <c r="P2240" i="1"/>
  <c r="P2239" i="1"/>
  <c r="P2238" i="1"/>
  <c r="P2237" i="1"/>
  <c r="P2236" i="1"/>
  <c r="P2235" i="1"/>
  <c r="P2234" i="1"/>
  <c r="P2233" i="1"/>
  <c r="P2232" i="1"/>
  <c r="P2231" i="1"/>
  <c r="P2230" i="1"/>
  <c r="P2229" i="1"/>
  <c r="P2228" i="1"/>
  <c r="P2226" i="1"/>
  <c r="P2225" i="1"/>
  <c r="P2224" i="1"/>
  <c r="P2223" i="1"/>
  <c r="P2222" i="1"/>
  <c r="P2221" i="1"/>
  <c r="P2220" i="1"/>
  <c r="P2219" i="1"/>
  <c r="P2218" i="1"/>
  <c r="P2217" i="1"/>
  <c r="P2216" i="1"/>
  <c r="P2215" i="1"/>
  <c r="P2214" i="1"/>
  <c r="P2213" i="1"/>
  <c r="P2212" i="1"/>
  <c r="P2211" i="1"/>
  <c r="P2210" i="1"/>
  <c r="P2209" i="1"/>
  <c r="P2208" i="1"/>
  <c r="P2207" i="1"/>
  <c r="P2205" i="1"/>
  <c r="P2204" i="1"/>
  <c r="P2203" i="1"/>
  <c r="P2202" i="1"/>
  <c r="P2201" i="1"/>
  <c r="P2200" i="1"/>
  <c r="P2199" i="1"/>
  <c r="P2198" i="1"/>
  <c r="P2197" i="1"/>
  <c r="P2196" i="1"/>
  <c r="P2195" i="1"/>
  <c r="P2194" i="1"/>
  <c r="P2193" i="1"/>
  <c r="P2192" i="1"/>
  <c r="P2191" i="1"/>
  <c r="P2190" i="1"/>
  <c r="P2189" i="1"/>
  <c r="P2188" i="1"/>
  <c r="P2187" i="1"/>
  <c r="P2186" i="1"/>
  <c r="P2184" i="1"/>
  <c r="P2183" i="1"/>
  <c r="P2182" i="1"/>
  <c r="P2181" i="1"/>
  <c r="P2180" i="1"/>
  <c r="P2179" i="1"/>
  <c r="P2178" i="1"/>
  <c r="P2177" i="1"/>
  <c r="P2176" i="1"/>
  <c r="P2175" i="1"/>
  <c r="P2174" i="1"/>
  <c r="P2173" i="1"/>
  <c r="P2172" i="1"/>
  <c r="P2171" i="1"/>
  <c r="P2170" i="1"/>
  <c r="P2169" i="1"/>
  <c r="P2168" i="1"/>
  <c r="P2167" i="1"/>
  <c r="P2166" i="1"/>
  <c r="P2165" i="1"/>
  <c r="P2163" i="1"/>
  <c r="P2162" i="1"/>
  <c r="P2161" i="1"/>
  <c r="P2160" i="1"/>
  <c r="P2159" i="1"/>
  <c r="P2158" i="1"/>
  <c r="P2157" i="1"/>
  <c r="P2156" i="1"/>
  <c r="P2155" i="1"/>
  <c r="P2154" i="1"/>
  <c r="P2153" i="1"/>
  <c r="P2152" i="1"/>
  <c r="P2151" i="1"/>
  <c r="P2150" i="1"/>
  <c r="P2149" i="1"/>
  <c r="P2148" i="1"/>
  <c r="P2147" i="1"/>
  <c r="P2146" i="1"/>
  <c r="P2145" i="1"/>
  <c r="P2144" i="1"/>
  <c r="P2142" i="1"/>
  <c r="P2141" i="1"/>
  <c r="P2140" i="1"/>
  <c r="P2139" i="1"/>
  <c r="P2138" i="1"/>
  <c r="P2137" i="1"/>
  <c r="P2136" i="1"/>
  <c r="P2135" i="1"/>
  <c r="P2134" i="1"/>
  <c r="P2133" i="1"/>
  <c r="P2132" i="1"/>
  <c r="P2131" i="1"/>
  <c r="P2130" i="1"/>
  <c r="P2129" i="1"/>
  <c r="P2128" i="1"/>
  <c r="P2127" i="1"/>
  <c r="P2126" i="1"/>
  <c r="P2125" i="1"/>
  <c r="P2124" i="1"/>
  <c r="P2123" i="1"/>
  <c r="P2121" i="1"/>
  <c r="P2120" i="1"/>
  <c r="P2119" i="1"/>
  <c r="P2118" i="1"/>
  <c r="P2117" i="1"/>
  <c r="P2116" i="1"/>
  <c r="P2115" i="1"/>
  <c r="P2114" i="1"/>
  <c r="P2113" i="1"/>
  <c r="P2112" i="1"/>
  <c r="P2111" i="1"/>
  <c r="P2110" i="1"/>
  <c r="P2109" i="1"/>
  <c r="P2108" i="1"/>
  <c r="P2107" i="1"/>
  <c r="P2106" i="1"/>
  <c r="P2105" i="1"/>
  <c r="P2104" i="1"/>
  <c r="P2103" i="1"/>
  <c r="P2102" i="1"/>
  <c r="P2100" i="1"/>
  <c r="P2099" i="1"/>
  <c r="P2098" i="1"/>
  <c r="P2097" i="1"/>
  <c r="P2096" i="1"/>
  <c r="P2095" i="1"/>
  <c r="P2094" i="1"/>
  <c r="P2093" i="1"/>
  <c r="P2092" i="1"/>
  <c r="P2091" i="1"/>
  <c r="P2090" i="1"/>
  <c r="P2089" i="1"/>
  <c r="P2088" i="1"/>
  <c r="P2087" i="1"/>
  <c r="P2086" i="1"/>
  <c r="P2085" i="1"/>
  <c r="P2084" i="1"/>
  <c r="P2083" i="1"/>
  <c r="P2082" i="1"/>
  <c r="P2081" i="1"/>
  <c r="P2079" i="1"/>
  <c r="P2078" i="1"/>
  <c r="P2077" i="1"/>
  <c r="P2076" i="1"/>
  <c r="P2075" i="1"/>
  <c r="P2074" i="1"/>
  <c r="P2073" i="1"/>
  <c r="P2072" i="1"/>
  <c r="P2071" i="1"/>
  <c r="P2070" i="1"/>
  <c r="P2069" i="1"/>
  <c r="P2068" i="1"/>
  <c r="P2067" i="1"/>
  <c r="P2066" i="1"/>
  <c r="P2065" i="1"/>
  <c r="P2064" i="1"/>
  <c r="P2063" i="1"/>
  <c r="P2062" i="1"/>
  <c r="P2061" i="1"/>
  <c r="P2060" i="1"/>
  <c r="P2058" i="1"/>
  <c r="P2057" i="1"/>
  <c r="P2056" i="1"/>
  <c r="P2055" i="1"/>
  <c r="P2054" i="1"/>
  <c r="P2053" i="1"/>
  <c r="P2052" i="1"/>
  <c r="P2051" i="1"/>
  <c r="P2050" i="1"/>
  <c r="P2049" i="1"/>
  <c r="P2048" i="1"/>
  <c r="P2047" i="1"/>
  <c r="P2046" i="1"/>
  <c r="P2045" i="1"/>
  <c r="P2044" i="1"/>
  <c r="P2043" i="1"/>
  <c r="P2042" i="1"/>
  <c r="P2041" i="1"/>
  <c r="P2040" i="1"/>
  <c r="P2039" i="1"/>
  <c r="P2037" i="1"/>
  <c r="P2036" i="1"/>
  <c r="P2035" i="1"/>
  <c r="P2034" i="1"/>
  <c r="P2033" i="1"/>
  <c r="P2032" i="1"/>
  <c r="P2031" i="1"/>
  <c r="P2030" i="1"/>
  <c r="P2029" i="1"/>
  <c r="P2028" i="1"/>
  <c r="P2027" i="1"/>
  <c r="P2026" i="1"/>
  <c r="P2025" i="1"/>
  <c r="P2024" i="1"/>
  <c r="P2023" i="1"/>
  <c r="P2022" i="1"/>
  <c r="P2021" i="1"/>
  <c r="P2020" i="1"/>
  <c r="P2019" i="1"/>
  <c r="P2018" i="1"/>
  <c r="P2016" i="1"/>
  <c r="P2015" i="1"/>
  <c r="P2014" i="1"/>
  <c r="P2013" i="1"/>
  <c r="P2012" i="1"/>
  <c r="P2011" i="1"/>
  <c r="P2010" i="1"/>
  <c r="P2009" i="1"/>
  <c r="P2008" i="1"/>
  <c r="P2007" i="1"/>
  <c r="P2006" i="1"/>
  <c r="P2005" i="1"/>
  <c r="P2004" i="1"/>
  <c r="P2003" i="1"/>
  <c r="P2002" i="1"/>
  <c r="P2001" i="1"/>
  <c r="P2000" i="1"/>
  <c r="P1999" i="1"/>
  <c r="P1998" i="1"/>
  <c r="P1997" i="1"/>
  <c r="P1996" i="1"/>
  <c r="P1995" i="1"/>
  <c r="P1994" i="1"/>
  <c r="P1993" i="1"/>
  <c r="P1992" i="1"/>
  <c r="P1991" i="1"/>
  <c r="P1990" i="1"/>
  <c r="P1989" i="1"/>
  <c r="P1988" i="1"/>
  <c r="P1987" i="1"/>
  <c r="P1985" i="1"/>
  <c r="P1984" i="1"/>
  <c r="P1983" i="1"/>
  <c r="P1982" i="1"/>
  <c r="P1981" i="1"/>
  <c r="P1980" i="1"/>
  <c r="P1979" i="1"/>
  <c r="P1978" i="1"/>
  <c r="P1977" i="1"/>
  <c r="P1976" i="1"/>
  <c r="P1975" i="1"/>
  <c r="P1974" i="1"/>
  <c r="P1973" i="1"/>
  <c r="P1972" i="1"/>
  <c r="P1971" i="1"/>
  <c r="P1970" i="1"/>
  <c r="P1969" i="1"/>
  <c r="P1968" i="1"/>
  <c r="P1967" i="1"/>
  <c r="P1966" i="1"/>
  <c r="P1965" i="1"/>
  <c r="P1964" i="1"/>
  <c r="P1963" i="1"/>
  <c r="P1962" i="1"/>
  <c r="P1961" i="1"/>
  <c r="P1960" i="1"/>
  <c r="P1959" i="1"/>
  <c r="P1958" i="1"/>
  <c r="P1957" i="1"/>
  <c r="P1956" i="1"/>
  <c r="P1953" i="1"/>
  <c r="P1952" i="1"/>
  <c r="P1951" i="1"/>
  <c r="P1950" i="1"/>
  <c r="P1949" i="1"/>
  <c r="P1948" i="1"/>
  <c r="P1947" i="1"/>
  <c r="P1944" i="1"/>
  <c r="P1943" i="1"/>
  <c r="P1942" i="1"/>
  <c r="P1941" i="1"/>
  <c r="P1940" i="1"/>
  <c r="P1939" i="1"/>
  <c r="P1938" i="1"/>
  <c r="P1937" i="1"/>
  <c r="P1934" i="1"/>
  <c r="P1933" i="1"/>
  <c r="P1932" i="1"/>
  <c r="P1931" i="1"/>
  <c r="P1930" i="1"/>
  <c r="P1927" i="1"/>
  <c r="P1926" i="1"/>
  <c r="P1925" i="1"/>
  <c r="P1924" i="1"/>
  <c r="P1923" i="1"/>
  <c r="P1922" i="1"/>
  <c r="P1921" i="1"/>
  <c r="P1920" i="1"/>
  <c r="P1919" i="1"/>
  <c r="P1918" i="1"/>
  <c r="P1917" i="1"/>
  <c r="P1916" i="1"/>
  <c r="P1915" i="1"/>
  <c r="P1914" i="1"/>
  <c r="P1913" i="1"/>
  <c r="P1912" i="1"/>
  <c r="P1911" i="1"/>
  <c r="P1910" i="1"/>
  <c r="P1909" i="1"/>
  <c r="P1908" i="1"/>
  <c r="P1907" i="1"/>
  <c r="P1906" i="1"/>
  <c r="P1903" i="1"/>
  <c r="P1902" i="1"/>
  <c r="P1900" i="1"/>
  <c r="P1899" i="1"/>
  <c r="P1898" i="1"/>
  <c r="P1897" i="1"/>
  <c r="P1896" i="1"/>
  <c r="P1895" i="1"/>
  <c r="P1893" i="1"/>
  <c r="P1892" i="1"/>
  <c r="P1891" i="1"/>
  <c r="P1890" i="1"/>
  <c r="P1889" i="1"/>
  <c r="P1888" i="1"/>
  <c r="P1887" i="1"/>
  <c r="P1886" i="1"/>
  <c r="P1885" i="1"/>
  <c r="P1884" i="1"/>
  <c r="P1883" i="1"/>
  <c r="P1882" i="1"/>
  <c r="P1879" i="1"/>
  <c r="P1878" i="1"/>
  <c r="P1877" i="1"/>
  <c r="P1876" i="1"/>
  <c r="P1875" i="1"/>
  <c r="P1872" i="1"/>
  <c r="P1870" i="1"/>
  <c r="P1868" i="1"/>
  <c r="P1866" i="1"/>
  <c r="P1864" i="1"/>
  <c r="P1862" i="1"/>
  <c r="P1861" i="1"/>
  <c r="P1860" i="1"/>
  <c r="P1857" i="1"/>
  <c r="P1856" i="1"/>
  <c r="P1855" i="1"/>
  <c r="P1852" i="1"/>
  <c r="P1851" i="1"/>
  <c r="P1850" i="1"/>
  <c r="P1849" i="1"/>
  <c r="P1848" i="1"/>
  <c r="P1847" i="1"/>
  <c r="P1846" i="1"/>
  <c r="P1845" i="1"/>
  <c r="P1844" i="1"/>
  <c r="P1843" i="1"/>
  <c r="P1842" i="1"/>
  <c r="P1841" i="1"/>
  <c r="P1840" i="1"/>
  <c r="P1839" i="1"/>
  <c r="P1838" i="1"/>
  <c r="P1835" i="1"/>
  <c r="P1834" i="1"/>
  <c r="P1833" i="1"/>
  <c r="P1830" i="1"/>
  <c r="P1829" i="1"/>
  <c r="P1827" i="1"/>
  <c r="P1826" i="1"/>
  <c r="P1825" i="1"/>
  <c r="P1824" i="1"/>
  <c r="P1823" i="1"/>
  <c r="P1789" i="1"/>
  <c r="P1787" i="1"/>
  <c r="P1786" i="1"/>
  <c r="P1785" i="1"/>
  <c r="P1784" i="1"/>
  <c r="P1782" i="1"/>
  <c r="P1781" i="1"/>
  <c r="P1780" i="1"/>
  <c r="P1778" i="1"/>
  <c r="P1777" i="1"/>
  <c r="P1776" i="1"/>
  <c r="P1775" i="1"/>
  <c r="P1774" i="1"/>
  <c r="P1773" i="1"/>
  <c r="P1771" i="1"/>
  <c r="P1770" i="1"/>
  <c r="P1769" i="1"/>
  <c r="P1768" i="1"/>
  <c r="P1767" i="1"/>
  <c r="P1766" i="1"/>
  <c r="P1763" i="1"/>
  <c r="P1762" i="1"/>
  <c r="P1760" i="1"/>
  <c r="P1759" i="1"/>
  <c r="P1758" i="1"/>
  <c r="P1757" i="1"/>
  <c r="P1756" i="1"/>
  <c r="P1755" i="1"/>
  <c r="P1753" i="1"/>
  <c r="P1752" i="1"/>
  <c r="P1751" i="1"/>
  <c r="P1750" i="1"/>
  <c r="P1749" i="1"/>
  <c r="P1748" i="1"/>
  <c r="P1747" i="1"/>
  <c r="P1746" i="1"/>
  <c r="P1745" i="1"/>
  <c r="P1744" i="1"/>
  <c r="P1743" i="1"/>
  <c r="P1742" i="1"/>
  <c r="P1739" i="1"/>
  <c r="P1737" i="1"/>
  <c r="P1735" i="1"/>
  <c r="P1734" i="1"/>
  <c r="P1733" i="1"/>
  <c r="P1732" i="1"/>
  <c r="P1729" i="1"/>
  <c r="P1728" i="1"/>
  <c r="P1726" i="1"/>
  <c r="P1725" i="1"/>
  <c r="P1724" i="1"/>
  <c r="P1723" i="1"/>
  <c r="P1722" i="1"/>
  <c r="P1721" i="1"/>
  <c r="P1720" i="1"/>
  <c r="P1719" i="1"/>
  <c r="P1718" i="1"/>
  <c r="P1717" i="1"/>
  <c r="P1716" i="1"/>
  <c r="P1715" i="1"/>
  <c r="P1712" i="1"/>
  <c r="P1711" i="1"/>
  <c r="P1710" i="1"/>
  <c r="P1709" i="1"/>
  <c r="P1708" i="1"/>
  <c r="P1705" i="1"/>
  <c r="P1704" i="1"/>
  <c r="P1703" i="1"/>
  <c r="P1702" i="1"/>
  <c r="P1699" i="1"/>
  <c r="P1698" i="1"/>
  <c r="P1696" i="1"/>
  <c r="P1695" i="1"/>
  <c r="P1694" i="1"/>
  <c r="P1693" i="1"/>
  <c r="P1692" i="1"/>
  <c r="P1691" i="1"/>
  <c r="P1690" i="1"/>
  <c r="P1687" i="1"/>
  <c r="P1686" i="1"/>
  <c r="P1685" i="1"/>
  <c r="P1683" i="1"/>
  <c r="P1682" i="1"/>
  <c r="P1681" i="1"/>
  <c r="P1680" i="1"/>
  <c r="P1678" i="1"/>
  <c r="P1677" i="1"/>
  <c r="P1676" i="1"/>
  <c r="P1674" i="1"/>
  <c r="P1673" i="1"/>
  <c r="P1672" i="1"/>
  <c r="P1670" i="1"/>
  <c r="P1669" i="1"/>
  <c r="P1668" i="1"/>
  <c r="P1665" i="1"/>
  <c r="P1664" i="1"/>
  <c r="P1663" i="1"/>
  <c r="P1661" i="1"/>
  <c r="P1660" i="1"/>
  <c r="P1659" i="1"/>
  <c r="P1657" i="1"/>
  <c r="P1656" i="1"/>
  <c r="P1655" i="1"/>
  <c r="P1653" i="1"/>
  <c r="P1652" i="1"/>
  <c r="P1650" i="1"/>
  <c r="P1649" i="1"/>
  <c r="P1648" i="1"/>
  <c r="P1647" i="1"/>
  <c r="P1646" i="1"/>
  <c r="P1645" i="1"/>
  <c r="P1643" i="1"/>
  <c r="P1642" i="1"/>
  <c r="P1641" i="1"/>
  <c r="P1640" i="1"/>
  <c r="P1639" i="1"/>
  <c r="P1636" i="1"/>
  <c r="P1635" i="1"/>
  <c r="P1634" i="1"/>
  <c r="P1632" i="1"/>
  <c r="P1631" i="1"/>
  <c r="P1630" i="1"/>
  <c r="P1628" i="1"/>
  <c r="P1627" i="1"/>
  <c r="P1626" i="1"/>
  <c r="P1624" i="1"/>
  <c r="P1622" i="1"/>
  <c r="P1620" i="1"/>
  <c r="P1619" i="1"/>
  <c r="P1618" i="1"/>
  <c r="P1615" i="1"/>
  <c r="P1614" i="1"/>
  <c r="P1612" i="1"/>
  <c r="P1611" i="1"/>
  <c r="P1608" i="1"/>
  <c r="P1607" i="1"/>
  <c r="P1606" i="1"/>
  <c r="P1604" i="1"/>
  <c r="P1603" i="1"/>
  <c r="P1602" i="1"/>
  <c r="P1600" i="1"/>
  <c r="P1599" i="1"/>
  <c r="P1598" i="1"/>
  <c r="P1596" i="1"/>
  <c r="P1595" i="1"/>
  <c r="P1594" i="1"/>
  <c r="P1593" i="1"/>
  <c r="P1591" i="1"/>
  <c r="P1589" i="1"/>
  <c r="P1588" i="1"/>
  <c r="P1587" i="1"/>
  <c r="P1584" i="1"/>
  <c r="P1583" i="1"/>
  <c r="P1581" i="1"/>
  <c r="P1579" i="1"/>
  <c r="P1578" i="1"/>
  <c r="P1575" i="1"/>
  <c r="P1574" i="1"/>
  <c r="P1573" i="1"/>
  <c r="P1568" i="1"/>
  <c r="P1567" i="1"/>
  <c r="P1566" i="1"/>
  <c r="P1565" i="1"/>
  <c r="P1564" i="1"/>
  <c r="P1563" i="1"/>
  <c r="P1562" i="1"/>
  <c r="P1561" i="1"/>
  <c r="P1560" i="1"/>
  <c r="P1559" i="1"/>
  <c r="P1558" i="1"/>
  <c r="P1557" i="1"/>
  <c r="P1556" i="1"/>
  <c r="P1555" i="1"/>
  <c r="P1554" i="1"/>
  <c r="P1553" i="1"/>
  <c r="P1552" i="1"/>
  <c r="P1551" i="1"/>
  <c r="P1549" i="1"/>
  <c r="P1548" i="1"/>
  <c r="P1547" i="1"/>
  <c r="P1545" i="1"/>
  <c r="P1544" i="1"/>
  <c r="P1543" i="1"/>
  <c r="P1540" i="1"/>
  <c r="P1539" i="1"/>
  <c r="P1537" i="1"/>
  <c r="P1535" i="1"/>
  <c r="P1534" i="1"/>
  <c r="P1533" i="1"/>
  <c r="P1532" i="1"/>
  <c r="P1531" i="1"/>
  <c r="P1530" i="1"/>
  <c r="P1528" i="1"/>
  <c r="P1527" i="1"/>
  <c r="P1526" i="1"/>
  <c r="P1525" i="1"/>
  <c r="P1524" i="1"/>
  <c r="P1523" i="1"/>
  <c r="P1521" i="1"/>
  <c r="P1520" i="1"/>
  <c r="P1517" i="1"/>
  <c r="P1516" i="1"/>
  <c r="P1515" i="1"/>
  <c r="P1514" i="1"/>
  <c r="P1512" i="1"/>
  <c r="P1510" i="1"/>
  <c r="P1508" i="1"/>
  <c r="P1506" i="1"/>
  <c r="P1505" i="1"/>
  <c r="P1504" i="1"/>
  <c r="P1503" i="1"/>
  <c r="P1502" i="1"/>
  <c r="P1501" i="1"/>
  <c r="P1500" i="1"/>
  <c r="P1499" i="1"/>
  <c r="P1498" i="1"/>
  <c r="P1497" i="1"/>
  <c r="P1496" i="1"/>
  <c r="P1493" i="1"/>
  <c r="P1492" i="1"/>
  <c r="P1490" i="1"/>
  <c r="P1489" i="1"/>
  <c r="P1488" i="1"/>
  <c r="P1486" i="1"/>
  <c r="P1485" i="1"/>
  <c r="P1484" i="1"/>
  <c r="P1483" i="1"/>
  <c r="P1482" i="1"/>
  <c r="P1481" i="1"/>
  <c r="P1478" i="1"/>
  <c r="P1477" i="1"/>
  <c r="P1475" i="1"/>
  <c r="P1474" i="1"/>
  <c r="P1472" i="1"/>
  <c r="P1471" i="1"/>
  <c r="P1470" i="1"/>
  <c r="P1469" i="1"/>
  <c r="P1468" i="1"/>
  <c r="P1465" i="1"/>
  <c r="P1464" i="1"/>
  <c r="P1463" i="1"/>
  <c r="P1462" i="1"/>
  <c r="P1461" i="1"/>
  <c r="P1460" i="1"/>
  <c r="P1459" i="1"/>
  <c r="P1458" i="1"/>
  <c r="P1457" i="1"/>
  <c r="P1456" i="1"/>
  <c r="P1454" i="1"/>
  <c r="P1453" i="1"/>
  <c r="P1452" i="1"/>
  <c r="P1451" i="1"/>
  <c r="P1450" i="1"/>
  <c r="P1449" i="1"/>
  <c r="P1448" i="1"/>
  <c r="P1447" i="1"/>
  <c r="P1446" i="1"/>
  <c r="P1445" i="1"/>
  <c r="P1444" i="1"/>
  <c r="P1443" i="1"/>
  <c r="P1442" i="1"/>
  <c r="P1440" i="1"/>
  <c r="P1439" i="1"/>
  <c r="P1438" i="1"/>
  <c r="P1437" i="1"/>
  <c r="P1436" i="1"/>
  <c r="P1435" i="1"/>
  <c r="P1434" i="1"/>
  <c r="P1433" i="1"/>
  <c r="P1432" i="1"/>
  <c r="P1431" i="1"/>
  <c r="P1430" i="1"/>
  <c r="P1429" i="1"/>
  <c r="P1427" i="1"/>
  <c r="P1426" i="1"/>
  <c r="P1425" i="1"/>
  <c r="P1424" i="1"/>
  <c r="P1423" i="1"/>
  <c r="P1422" i="1"/>
  <c r="P1421" i="1"/>
  <c r="P1420" i="1"/>
  <c r="P1419" i="1"/>
  <c r="P1418" i="1"/>
  <c r="P1417" i="1"/>
  <c r="P1416" i="1"/>
  <c r="P1415" i="1"/>
  <c r="P1414" i="1"/>
  <c r="P1413" i="1"/>
  <c r="P1412" i="1"/>
  <c r="P1410" i="1"/>
  <c r="P1409" i="1"/>
  <c r="P1408" i="1"/>
  <c r="P1407" i="1"/>
  <c r="P1406" i="1"/>
  <c r="P1405" i="1"/>
  <c r="P1404" i="1"/>
  <c r="P1403" i="1"/>
  <c r="P1402" i="1"/>
  <c r="P1401" i="1"/>
  <c r="P1400" i="1"/>
  <c r="P1399" i="1"/>
  <c r="P1398" i="1"/>
  <c r="P1397" i="1"/>
  <c r="P1396" i="1"/>
  <c r="P1395" i="1"/>
  <c r="P1394" i="1"/>
  <c r="P1392" i="1"/>
  <c r="P1391" i="1"/>
  <c r="P1389" i="1"/>
  <c r="P1388" i="1"/>
  <c r="P1387" i="1"/>
  <c r="P1386" i="1"/>
  <c r="P1385" i="1"/>
  <c r="P1384" i="1"/>
  <c r="P1383" i="1"/>
  <c r="P1382" i="1"/>
  <c r="P1381" i="1"/>
  <c r="P1380" i="1"/>
  <c r="P1379" i="1"/>
  <c r="P1378" i="1"/>
  <c r="P1377" i="1"/>
  <c r="P1376" i="1"/>
  <c r="P1375" i="1"/>
  <c r="P1372" i="1"/>
  <c r="P1371" i="1"/>
  <c r="P1370" i="1"/>
  <c r="P1369" i="1"/>
  <c r="P1368" i="1"/>
  <c r="P1367" i="1"/>
  <c r="P1366" i="1"/>
  <c r="P1365" i="1"/>
  <c r="P1364" i="1"/>
  <c r="P1363" i="1"/>
  <c r="P1360" i="1"/>
  <c r="P1359" i="1"/>
  <c r="P1358" i="1"/>
  <c r="P1357" i="1"/>
  <c r="P1356" i="1"/>
  <c r="P1355" i="1"/>
  <c r="P1354" i="1"/>
  <c r="P1353" i="1"/>
  <c r="P1352" i="1"/>
  <c r="P1349" i="1"/>
  <c r="P1348" i="1"/>
  <c r="P1347" i="1"/>
  <c r="P1346" i="1"/>
  <c r="P1345" i="1"/>
  <c r="P1344" i="1"/>
  <c r="P1343" i="1"/>
  <c r="P1342" i="1"/>
  <c r="P1341" i="1"/>
  <c r="P1329" i="1"/>
  <c r="P1328" i="1"/>
  <c r="P1327" i="1"/>
  <c r="P1324" i="1"/>
  <c r="P1323" i="1"/>
  <c r="P1322" i="1"/>
  <c r="P1319" i="1"/>
  <c r="P1316" i="1"/>
  <c r="P1315" i="1"/>
  <c r="P1312" i="1"/>
  <c r="P1311" i="1"/>
  <c r="P1308" i="1"/>
  <c r="P1306" i="1"/>
  <c r="P1305" i="1"/>
  <c r="P1304" i="1"/>
  <c r="P1299" i="1"/>
  <c r="P1298" i="1"/>
  <c r="P1297" i="1"/>
  <c r="P1296" i="1"/>
  <c r="P1295" i="1"/>
  <c r="P1294" i="1"/>
  <c r="P1293" i="1"/>
  <c r="P1292" i="1"/>
  <c r="P1291" i="1"/>
  <c r="P1290" i="1"/>
  <c r="P1289" i="1"/>
  <c r="P1288" i="1"/>
  <c r="P1287" i="1"/>
  <c r="P1286" i="1"/>
  <c r="P1285" i="1"/>
  <c r="P1284" i="1"/>
  <c r="P1283" i="1"/>
  <c r="P1282" i="1"/>
  <c r="P1281" i="1"/>
  <c r="P1280" i="1"/>
  <c r="P1279" i="1"/>
  <c r="P1278" i="1"/>
  <c r="P1277" i="1"/>
  <c r="P1276" i="1"/>
  <c r="P1275" i="1"/>
  <c r="P1274" i="1"/>
  <c r="P1271" i="1"/>
  <c r="P1270" i="1"/>
  <c r="P1268" i="1"/>
  <c r="P1267" i="1"/>
  <c r="P1266" i="1"/>
  <c r="P1265" i="1"/>
  <c r="P1264" i="1"/>
  <c r="P1263" i="1"/>
  <c r="P1262" i="1"/>
  <c r="P1260" i="1"/>
  <c r="P1259" i="1"/>
  <c r="P1258" i="1"/>
  <c r="P1257" i="1"/>
  <c r="P1256" i="1"/>
  <c r="P1255" i="1"/>
  <c r="P1254" i="1"/>
  <c r="P1253" i="1"/>
  <c r="P1252" i="1"/>
  <c r="P1251" i="1"/>
  <c r="P1250" i="1"/>
  <c r="P1248" i="1"/>
  <c r="P1247" i="1"/>
  <c r="P1246" i="1"/>
  <c r="P1245" i="1"/>
  <c r="P1244" i="1"/>
  <c r="P1243" i="1"/>
  <c r="P1242" i="1"/>
  <c r="P1241" i="1"/>
  <c r="P1240" i="1"/>
  <c r="P1239" i="1"/>
  <c r="P1238" i="1"/>
  <c r="P1237" i="1"/>
  <c r="P1235" i="1"/>
  <c r="P1234" i="1"/>
  <c r="P1233" i="1"/>
  <c r="P1230" i="1"/>
  <c r="P1229" i="1"/>
  <c r="P1228" i="1"/>
  <c r="P1227" i="1"/>
  <c r="P1226" i="1"/>
  <c r="P1225" i="1"/>
  <c r="P1224" i="1"/>
  <c r="P1223" i="1"/>
  <c r="P1222" i="1"/>
  <c r="P1221" i="1"/>
  <c r="P1220" i="1"/>
  <c r="P1218" i="1"/>
  <c r="P1217" i="1"/>
  <c r="P1216" i="1"/>
  <c r="P1215" i="1"/>
  <c r="P1214" i="1"/>
  <c r="P1211" i="1"/>
  <c r="P1210" i="1"/>
  <c r="P1209" i="1"/>
  <c r="P1208" i="1"/>
  <c r="P1207" i="1"/>
  <c r="P1206" i="1"/>
  <c r="P1205" i="1"/>
  <c r="P1204" i="1"/>
  <c r="P1202" i="1"/>
  <c r="P1201" i="1"/>
  <c r="P1200" i="1"/>
  <c r="P1199" i="1"/>
  <c r="P1198" i="1"/>
  <c r="P1196" i="1"/>
  <c r="P1195" i="1"/>
  <c r="P1194" i="1"/>
  <c r="P1193" i="1"/>
  <c r="P1191" i="1"/>
  <c r="P1190" i="1"/>
  <c r="P1188" i="1"/>
  <c r="P1187" i="1"/>
  <c r="P1186" i="1"/>
  <c r="P1185" i="1"/>
  <c r="P1184" i="1"/>
  <c r="P1183" i="1"/>
  <c r="P1182" i="1"/>
  <c r="P1181" i="1"/>
  <c r="P1180" i="1"/>
  <c r="P1177" i="1"/>
  <c r="P1176" i="1"/>
  <c r="P1175" i="1"/>
  <c r="P1174" i="1"/>
  <c r="P1173" i="1"/>
  <c r="P1172" i="1"/>
  <c r="P1171" i="1"/>
  <c r="P1170" i="1"/>
  <c r="P1167" i="1"/>
  <c r="P1164" i="1"/>
  <c r="P1163" i="1"/>
  <c r="P1162" i="1"/>
  <c r="P1161" i="1"/>
  <c r="P1160" i="1"/>
  <c r="P1159" i="1"/>
  <c r="P1158" i="1"/>
  <c r="P1157" i="1"/>
  <c r="P1156" i="1"/>
  <c r="P1155" i="1"/>
  <c r="P1154" i="1"/>
  <c r="P1153" i="1"/>
  <c r="P1152" i="1"/>
  <c r="P1151" i="1"/>
  <c r="P1150" i="1"/>
  <c r="P1149" i="1"/>
  <c r="P1148" i="1"/>
  <c r="P1147" i="1"/>
  <c r="P1146" i="1"/>
  <c r="P1145" i="1"/>
  <c r="P1144" i="1"/>
  <c r="P1143" i="1"/>
  <c r="P1142" i="1"/>
  <c r="P1141" i="1"/>
  <c r="P1140" i="1"/>
  <c r="P1139" i="1"/>
  <c r="P1138" i="1"/>
  <c r="P1136" i="1"/>
  <c r="P1135" i="1"/>
  <c r="P1134" i="1"/>
  <c r="P1133" i="1"/>
  <c r="P1132" i="1"/>
  <c r="P1131" i="1"/>
  <c r="P1130" i="1"/>
  <c r="P1129" i="1"/>
  <c r="P1128" i="1"/>
  <c r="P1127" i="1"/>
  <c r="P1126" i="1"/>
  <c r="P1125" i="1"/>
  <c r="P1124" i="1"/>
  <c r="P1123" i="1"/>
  <c r="P1122" i="1"/>
  <c r="P1121" i="1"/>
  <c r="P1120" i="1"/>
  <c r="P1119" i="1"/>
  <c r="P1118" i="1"/>
  <c r="P1117" i="1"/>
  <c r="P1116" i="1"/>
  <c r="P1115" i="1"/>
  <c r="P1114" i="1"/>
  <c r="P1113" i="1"/>
  <c r="P1112" i="1"/>
  <c r="P1111" i="1"/>
  <c r="P1108" i="1"/>
  <c r="P1107" i="1"/>
  <c r="P1106" i="1"/>
  <c r="P1105" i="1"/>
  <c r="P1104" i="1"/>
  <c r="P1103" i="1"/>
  <c r="P1102" i="1"/>
  <c r="P1099" i="1"/>
  <c r="P1098" i="1"/>
  <c r="P1095" i="1"/>
  <c r="P1094" i="1"/>
  <c r="P1093" i="1"/>
  <c r="P1090" i="1"/>
  <c r="P1089" i="1"/>
  <c r="P1088" i="1"/>
  <c r="P1087" i="1"/>
  <c r="P1086" i="1"/>
  <c r="P1085" i="1"/>
  <c r="P1084" i="1"/>
  <c r="P1081" i="1"/>
  <c r="P1080" i="1"/>
  <c r="P1077" i="1"/>
  <c r="P1076" i="1"/>
  <c r="P1075" i="1"/>
  <c r="P1074" i="1"/>
  <c r="P1073" i="1"/>
  <c r="P1070" i="1"/>
  <c r="P1069" i="1"/>
  <c r="P1068" i="1"/>
  <c r="P1067" i="1"/>
  <c r="P1066" i="1"/>
  <c r="P1065" i="1"/>
  <c r="P1062" i="1"/>
  <c r="P1061" i="1"/>
  <c r="P1060" i="1"/>
  <c r="P1059" i="1"/>
  <c r="P1058" i="1"/>
  <c r="P1056" i="1"/>
  <c r="P1055" i="1"/>
  <c r="P1053" i="1"/>
  <c r="P1052" i="1"/>
  <c r="P1050" i="1"/>
  <c r="P1049" i="1"/>
  <c r="P1047" i="1"/>
  <c r="P1046" i="1"/>
  <c r="P1045" i="1"/>
  <c r="P1043" i="1"/>
  <c r="P1042" i="1"/>
  <c r="P1041" i="1"/>
  <c r="P1040" i="1"/>
  <c r="P1038" i="1"/>
  <c r="P1037" i="1"/>
  <c r="P1036" i="1"/>
  <c r="P1035" i="1"/>
  <c r="P1034" i="1"/>
  <c r="P1033" i="1"/>
  <c r="P1032" i="1"/>
  <c r="P1031" i="1"/>
  <c r="P1030" i="1"/>
  <c r="P1029" i="1"/>
  <c r="P1028" i="1"/>
  <c r="P1027" i="1"/>
  <c r="P1024" i="1"/>
  <c r="P1022" i="1"/>
  <c r="P1021" i="1"/>
  <c r="P1019" i="1"/>
  <c r="P1018" i="1"/>
  <c r="P1017" i="1"/>
  <c r="P1016" i="1"/>
  <c r="P1015" i="1"/>
  <c r="P1014" i="1"/>
  <c r="P1011" i="1"/>
  <c r="P1010" i="1"/>
  <c r="P1008" i="1"/>
  <c r="P1007" i="1"/>
  <c r="P1005" i="1"/>
  <c r="P1004" i="1"/>
  <c r="P1002" i="1"/>
  <c r="P1001" i="1"/>
  <c r="P999" i="1"/>
  <c r="P998" i="1"/>
  <c r="P995" i="1"/>
  <c r="P994" i="1"/>
  <c r="P993" i="1"/>
  <c r="P992" i="1"/>
  <c r="P991" i="1"/>
  <c r="P990" i="1"/>
  <c r="P989" i="1"/>
  <c r="P988" i="1"/>
  <c r="P987" i="1"/>
  <c r="P986" i="1"/>
  <c r="P983" i="1"/>
  <c r="P982" i="1"/>
  <c r="P981" i="1"/>
  <c r="P978" i="1"/>
  <c r="P977" i="1"/>
  <c r="P976" i="1"/>
  <c r="P975" i="1"/>
  <c r="P974" i="1"/>
  <c r="P973" i="1"/>
  <c r="P972" i="1"/>
  <c r="P971" i="1"/>
  <c r="P970" i="1"/>
  <c r="P969" i="1"/>
  <c r="P966" i="1"/>
  <c r="P965" i="1"/>
  <c r="P964" i="1"/>
  <c r="P963" i="1"/>
  <c r="P962" i="1"/>
  <c r="P961" i="1"/>
  <c r="P960" i="1"/>
  <c r="P959" i="1"/>
  <c r="P958" i="1"/>
  <c r="P957" i="1"/>
  <c r="P956" i="1"/>
  <c r="P955" i="1"/>
  <c r="P952" i="1"/>
  <c r="P951" i="1"/>
  <c r="P950" i="1"/>
  <c r="P949" i="1"/>
  <c r="P948" i="1"/>
  <c r="P947" i="1"/>
  <c r="P946" i="1"/>
  <c r="P945" i="1"/>
  <c r="P944" i="1"/>
  <c r="P943" i="1"/>
  <c r="P940" i="1"/>
  <c r="P939" i="1"/>
  <c r="P938" i="1"/>
  <c r="P937" i="1"/>
  <c r="P936" i="1"/>
  <c r="P935" i="1"/>
  <c r="P934" i="1"/>
  <c r="P933" i="1"/>
  <c r="P932" i="1"/>
  <c r="P931" i="1"/>
  <c r="P930" i="1"/>
  <c r="P929" i="1"/>
  <c r="P928" i="1"/>
  <c r="P925" i="1"/>
  <c r="P924" i="1"/>
  <c r="P923" i="1"/>
  <c r="P922" i="1"/>
  <c r="P921" i="1"/>
  <c r="P920" i="1"/>
  <c r="P919" i="1"/>
  <c r="P918" i="1"/>
  <c r="P917" i="1"/>
  <c r="P916" i="1"/>
  <c r="P915" i="1"/>
  <c r="P914" i="1"/>
  <c r="P913" i="1"/>
  <c r="P909" i="1"/>
  <c r="P908" i="1"/>
  <c r="P907" i="1"/>
  <c r="P906" i="1"/>
  <c r="P905" i="1"/>
  <c r="P904" i="1"/>
  <c r="P903" i="1"/>
  <c r="P902" i="1"/>
  <c r="P901" i="1"/>
  <c r="P900" i="1"/>
  <c r="P899" i="1"/>
  <c r="P898" i="1"/>
  <c r="P897" i="1"/>
  <c r="P896" i="1"/>
  <c r="P895" i="1"/>
  <c r="P892" i="1"/>
  <c r="P889" i="1"/>
  <c r="P888" i="1"/>
  <c r="P885" i="1"/>
  <c r="P882" i="1"/>
  <c r="P880" i="1"/>
  <c r="P879" i="1"/>
  <c r="P878" i="1"/>
  <c r="P877" i="1"/>
  <c r="P876" i="1"/>
  <c r="P875" i="1"/>
  <c r="P874" i="1"/>
  <c r="P873" i="1"/>
  <c r="P872" i="1"/>
  <c r="P871" i="1"/>
  <c r="P870" i="1"/>
  <c r="P869" i="1"/>
  <c r="P867" i="1"/>
  <c r="P866" i="1"/>
  <c r="P865" i="1"/>
  <c r="P864" i="1"/>
  <c r="P862" i="1"/>
  <c r="P861" i="1"/>
  <c r="P860" i="1"/>
  <c r="P859" i="1"/>
  <c r="P857" i="1"/>
  <c r="P856" i="1"/>
  <c r="P855" i="1"/>
  <c r="P852" i="1"/>
  <c r="P851" i="1"/>
  <c r="P850" i="1"/>
  <c r="P849" i="1"/>
  <c r="P848" i="1"/>
  <c r="P847" i="1"/>
  <c r="P846" i="1"/>
  <c r="P845" i="1"/>
  <c r="P844" i="1"/>
  <c r="P843" i="1"/>
  <c r="P842" i="1"/>
  <c r="P841" i="1"/>
  <c r="P840" i="1"/>
  <c r="P839" i="1"/>
  <c r="P838" i="1"/>
  <c r="P837" i="1"/>
  <c r="P836" i="1"/>
  <c r="P835" i="1"/>
  <c r="P834" i="1"/>
  <c r="P833" i="1"/>
  <c r="P832" i="1"/>
  <c r="P831" i="1"/>
  <c r="P828" i="1"/>
  <c r="P825" i="1"/>
  <c r="P824" i="1"/>
  <c r="P823" i="1"/>
  <c r="P822" i="1"/>
  <c r="P821"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77" i="1"/>
  <c r="P776" i="1"/>
  <c r="P775" i="1"/>
  <c r="P774" i="1"/>
  <c r="P773" i="1"/>
  <c r="P772" i="1"/>
  <c r="P771" i="1"/>
  <c r="P770" i="1"/>
  <c r="P769" i="1"/>
  <c r="P768" i="1"/>
  <c r="P767" i="1"/>
  <c r="P764" i="1"/>
  <c r="P763" i="1"/>
  <c r="P762" i="1"/>
  <c r="P761" i="1"/>
  <c r="P760" i="1"/>
  <c r="P759" i="1"/>
  <c r="P756" i="1"/>
  <c r="P755" i="1"/>
  <c r="P754" i="1"/>
  <c r="P753" i="1"/>
  <c r="P752" i="1"/>
  <c r="P749" i="1"/>
  <c r="P748" i="1"/>
  <c r="P745" i="1"/>
  <c r="P744" i="1"/>
  <c r="P742" i="1"/>
  <c r="P740" i="1"/>
  <c r="P739" i="1"/>
  <c r="P738" i="1"/>
  <c r="P737" i="1"/>
  <c r="P735" i="1"/>
  <c r="P734" i="1"/>
  <c r="P733" i="1"/>
  <c r="P732" i="1"/>
  <c r="P730" i="1"/>
  <c r="P729" i="1"/>
  <c r="P728" i="1"/>
  <c r="P727" i="1"/>
  <c r="P724" i="1"/>
  <c r="P723" i="1"/>
  <c r="P720" i="1"/>
  <c r="P719" i="1"/>
  <c r="P718" i="1"/>
  <c r="P717" i="1"/>
  <c r="P716" i="1"/>
  <c r="P713" i="1"/>
  <c r="P712" i="1"/>
  <c r="P711" i="1"/>
  <c r="P710" i="1"/>
  <c r="P708" i="1"/>
  <c r="P706" i="1"/>
  <c r="P704" i="1"/>
  <c r="P703" i="1"/>
  <c r="P702" i="1"/>
  <c r="P701" i="1"/>
  <c r="P700" i="1"/>
  <c r="P699" i="1"/>
  <c r="P698" i="1"/>
  <c r="P697" i="1"/>
  <c r="P696" i="1"/>
  <c r="P695" i="1"/>
  <c r="P694" i="1"/>
  <c r="P693" i="1"/>
  <c r="P692" i="1"/>
  <c r="P690" i="1"/>
  <c r="P689" i="1"/>
  <c r="P688" i="1"/>
  <c r="P687" i="1"/>
  <c r="P686" i="1"/>
  <c r="P685" i="1"/>
  <c r="P684" i="1"/>
  <c r="P683" i="1"/>
  <c r="P682" i="1"/>
  <c r="P681" i="1"/>
  <c r="P680" i="1"/>
  <c r="P678" i="1"/>
  <c r="P677" i="1"/>
  <c r="P676" i="1"/>
  <c r="P675" i="1"/>
  <c r="P674" i="1"/>
  <c r="P671" i="1"/>
  <c r="P670" i="1"/>
  <c r="P668" i="1"/>
  <c r="P667" i="1"/>
  <c r="P666" i="1"/>
  <c r="P665" i="1"/>
  <c r="P664" i="1"/>
  <c r="P663" i="1"/>
  <c r="P662" i="1"/>
  <c r="P661" i="1"/>
  <c r="P660" i="1"/>
  <c r="P659" i="1"/>
  <c r="P658" i="1"/>
  <c r="P657" i="1"/>
  <c r="P656" i="1"/>
  <c r="P655" i="1"/>
  <c r="P654" i="1"/>
  <c r="P653" i="1"/>
  <c r="P652" i="1"/>
  <c r="P651" i="1"/>
  <c r="P650" i="1"/>
  <c r="P648" i="1"/>
  <c r="P647" i="1"/>
  <c r="P646" i="1"/>
  <c r="P645" i="1"/>
  <c r="P644" i="1"/>
  <c r="P643" i="1"/>
  <c r="P642" i="1"/>
  <c r="P641" i="1"/>
  <c r="P640" i="1"/>
  <c r="P639" i="1"/>
  <c r="P638" i="1"/>
  <c r="P637" i="1"/>
  <c r="P635" i="1"/>
  <c r="P634" i="1"/>
  <c r="P633" i="1"/>
  <c r="P630" i="1"/>
  <c r="P629" i="1"/>
  <c r="P628" i="1"/>
  <c r="P627" i="1"/>
  <c r="P626" i="1"/>
  <c r="P625" i="1"/>
  <c r="P624" i="1"/>
  <c r="P623" i="1"/>
  <c r="P620" i="1"/>
  <c r="P619" i="1"/>
  <c r="P618" i="1"/>
  <c r="P617" i="1"/>
  <c r="P616" i="1"/>
  <c r="P615" i="1"/>
  <c r="P614" i="1"/>
  <c r="P613" i="1"/>
  <c r="P612" i="1"/>
  <c r="P611" i="1"/>
  <c r="P610" i="1"/>
  <c r="P607" i="1"/>
  <c r="P606" i="1"/>
  <c r="P605" i="1"/>
  <c r="P603" i="1"/>
  <c r="P602" i="1"/>
  <c r="P600" i="1"/>
  <c r="P597" i="1"/>
  <c r="P596" i="1"/>
  <c r="P595" i="1"/>
  <c r="P592" i="1"/>
  <c r="P591" i="1"/>
  <c r="P590" i="1"/>
  <c r="P589" i="1"/>
  <c r="P588" i="1"/>
  <c r="P587" i="1"/>
  <c r="P584" i="1"/>
  <c r="P581" i="1"/>
  <c r="P580" i="1"/>
  <c r="P579" i="1"/>
  <c r="P578" i="1"/>
  <c r="P577" i="1"/>
  <c r="P576" i="1"/>
  <c r="P575" i="1"/>
  <c r="P572" i="1"/>
  <c r="P571" i="1"/>
  <c r="P570" i="1"/>
  <c r="P569" i="1"/>
  <c r="P568" i="1"/>
  <c r="P567" i="1"/>
  <c r="P566" i="1"/>
  <c r="P563" i="1"/>
  <c r="P562" i="1"/>
  <c r="P561" i="1"/>
  <c r="P560" i="1"/>
  <c r="P559" i="1"/>
  <c r="P558" i="1"/>
  <c r="P555" i="1"/>
  <c r="P554" i="1"/>
  <c r="P553" i="1"/>
  <c r="P552" i="1"/>
  <c r="P549" i="1"/>
  <c r="P548" i="1"/>
  <c r="P547" i="1"/>
  <c r="P546" i="1"/>
  <c r="P545" i="1"/>
  <c r="P544" i="1"/>
  <c r="P543" i="1"/>
  <c r="P542" i="1"/>
  <c r="P541" i="1"/>
  <c r="P540" i="1"/>
  <c r="P537" i="1"/>
  <c r="P536" i="1"/>
  <c r="P534" i="1"/>
  <c r="P533" i="1"/>
  <c r="P532" i="1"/>
  <c r="P530" i="1"/>
  <c r="P529" i="1"/>
  <c r="P528" i="1"/>
  <c r="P527" i="1"/>
  <c r="P526" i="1"/>
  <c r="P525" i="1"/>
  <c r="P524" i="1"/>
  <c r="P523" i="1"/>
  <c r="P522" i="1"/>
  <c r="P521" i="1"/>
  <c r="P520" i="1"/>
  <c r="P519" i="1"/>
  <c r="P518" i="1"/>
  <c r="P517" i="1"/>
  <c r="P514" i="1"/>
  <c r="P513" i="1"/>
  <c r="P512" i="1"/>
  <c r="P511" i="1"/>
  <c r="P510" i="1"/>
  <c r="P509" i="1"/>
  <c r="P508" i="1"/>
  <c r="P507" i="1"/>
  <c r="P506" i="1"/>
  <c r="P505" i="1"/>
  <c r="P504" i="1"/>
  <c r="P503" i="1"/>
  <c r="P502" i="1"/>
  <c r="P501" i="1"/>
  <c r="P500" i="1"/>
  <c r="P499" i="1"/>
  <c r="P498" i="1"/>
  <c r="P491" i="1"/>
  <c r="P490" i="1"/>
  <c r="P489" i="1"/>
  <c r="P488" i="1"/>
  <c r="P487" i="1"/>
  <c r="P485" i="1"/>
  <c r="P483" i="1"/>
  <c r="P482" i="1"/>
  <c r="P481" i="1"/>
  <c r="P480" i="1"/>
  <c r="P479" i="1"/>
  <c r="P478" i="1"/>
  <c r="P477" i="1"/>
  <c r="P476" i="1"/>
  <c r="P475" i="1"/>
  <c r="P474" i="1"/>
  <c r="P473" i="1"/>
  <c r="P472" i="1"/>
  <c r="P471" i="1"/>
  <c r="P470" i="1"/>
  <c r="P466" i="1"/>
  <c r="P465" i="1"/>
  <c r="P464" i="1"/>
  <c r="P463" i="1"/>
  <c r="P462" i="1"/>
  <c r="P461" i="1"/>
  <c r="P460" i="1"/>
  <c r="P459" i="1"/>
  <c r="P458" i="1"/>
  <c r="P457" i="1"/>
  <c r="P453" i="1"/>
  <c r="P452" i="1"/>
  <c r="P451" i="1"/>
  <c r="P450" i="1"/>
  <c r="P449" i="1"/>
  <c r="P448" i="1"/>
  <c r="P446" i="1"/>
  <c r="P445" i="1"/>
  <c r="P444" i="1"/>
  <c r="P443" i="1"/>
  <c r="P442" i="1"/>
  <c r="P441" i="1"/>
  <c r="P440" i="1"/>
  <c r="P439" i="1"/>
  <c r="P438" i="1"/>
  <c r="P437" i="1"/>
  <c r="P436"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8" i="1"/>
  <c r="P407" i="1"/>
  <c r="P406" i="1"/>
  <c r="P405" i="1"/>
  <c r="P404" i="1"/>
  <c r="P403" i="1"/>
  <c r="P402" i="1"/>
  <c r="P401" i="1"/>
  <c r="P400" i="1"/>
  <c r="P399" i="1"/>
  <c r="P398" i="1"/>
  <c r="P397" i="1"/>
  <c r="P396" i="1"/>
  <c r="P394" i="1"/>
  <c r="P393" i="1"/>
  <c r="P392" i="1"/>
  <c r="P391" i="1"/>
  <c r="P390" i="1"/>
  <c r="P389" i="1"/>
  <c r="P388" i="1"/>
  <c r="P387" i="1"/>
  <c r="P386" i="1"/>
  <c r="P385" i="1"/>
  <c r="P384" i="1"/>
  <c r="P383" i="1"/>
  <c r="P382" i="1"/>
  <c r="P381" i="1"/>
  <c r="P380" i="1"/>
  <c r="P379" i="1"/>
  <c r="P377" i="1"/>
  <c r="P376" i="1"/>
  <c r="P375" i="1"/>
  <c r="P374" i="1"/>
  <c r="P373" i="1"/>
  <c r="P372" i="1"/>
  <c r="P371" i="1"/>
  <c r="P370" i="1"/>
  <c r="P369" i="1"/>
  <c r="P368" i="1"/>
  <c r="P367" i="1"/>
  <c r="P365" i="1"/>
  <c r="P364" i="1"/>
  <c r="P363" i="1"/>
  <c r="P362" i="1"/>
  <c r="P361" i="1"/>
  <c r="P360" i="1"/>
  <c r="P359" i="1"/>
  <c r="P358" i="1"/>
  <c r="P357" i="1"/>
  <c r="P356" i="1"/>
  <c r="P352" i="1"/>
  <c r="P351" i="1"/>
  <c r="P350" i="1"/>
  <c r="P348" i="1"/>
  <c r="P347" i="1"/>
  <c r="P346" i="1"/>
  <c r="P345" i="1"/>
  <c r="P344" i="1"/>
  <c r="P343" i="1"/>
  <c r="P342" i="1"/>
  <c r="P341" i="1"/>
  <c r="P340" i="1"/>
  <c r="P339" i="1"/>
  <c r="P338" i="1"/>
  <c r="P337" i="1"/>
  <c r="P336" i="1"/>
  <c r="P334" i="1"/>
  <c r="P333" i="1"/>
  <c r="P332" i="1"/>
  <c r="P331" i="1"/>
  <c r="P330" i="1"/>
  <c r="P329" i="1"/>
  <c r="P328" i="1"/>
  <c r="P327" i="1"/>
  <c r="P326" i="1"/>
  <c r="P325" i="1"/>
  <c r="P324" i="1"/>
  <c r="P323" i="1"/>
  <c r="P321" i="1"/>
  <c r="P320" i="1"/>
  <c r="P319" i="1"/>
  <c r="P318" i="1"/>
  <c r="P317" i="1"/>
  <c r="P316" i="1"/>
  <c r="P315" i="1"/>
  <c r="P314" i="1"/>
  <c r="P313" i="1"/>
  <c r="P310" i="1"/>
  <c r="P309" i="1"/>
  <c r="P308" i="1"/>
  <c r="P307" i="1"/>
  <c r="P306" i="1"/>
  <c r="P305" i="1"/>
  <c r="P304" i="1"/>
  <c r="P303" i="1"/>
  <c r="P302" i="1"/>
  <c r="P301" i="1"/>
  <c r="P300" i="1"/>
  <c r="P299" i="1"/>
  <c r="P298" i="1"/>
  <c r="P294" i="1"/>
  <c r="P293" i="1"/>
  <c r="P292" i="1"/>
  <c r="P291" i="1"/>
  <c r="P290" i="1"/>
  <c r="P289" i="1"/>
  <c r="P288" i="1"/>
  <c r="P287" i="1"/>
  <c r="P286" i="1"/>
  <c r="P285" i="1"/>
  <c r="P284" i="1"/>
  <c r="P283" i="1"/>
  <c r="P282" i="1"/>
  <c r="P281" i="1"/>
  <c r="P280" i="1"/>
  <c r="P279" i="1"/>
  <c r="P278" i="1"/>
  <c r="P277" i="1"/>
  <c r="P276" i="1"/>
  <c r="P275" i="1"/>
  <c r="P274" i="1"/>
  <c r="P273" i="1"/>
  <c r="P272" i="1"/>
  <c r="P271" i="1"/>
  <c r="P269" i="1"/>
  <c r="P268" i="1"/>
  <c r="P267" i="1"/>
  <c r="P266" i="1"/>
  <c r="P265" i="1"/>
  <c r="P264" i="1"/>
  <c r="P263" i="1"/>
  <c r="P262" i="1"/>
  <c r="P261" i="1"/>
  <c r="P260" i="1"/>
  <c r="P259" i="1"/>
  <c r="P258" i="1"/>
  <c r="P257" i="1"/>
  <c r="P254" i="1"/>
  <c r="P253" i="1"/>
  <c r="P252" i="1"/>
  <c r="P251" i="1"/>
  <c r="P250" i="1"/>
  <c r="P249" i="1"/>
  <c r="P248" i="1"/>
  <c r="P247" i="1"/>
  <c r="P246" i="1"/>
  <c r="P245" i="1"/>
  <c r="P244" i="1"/>
  <c r="P243" i="1"/>
  <c r="P242" i="1"/>
  <c r="P241" i="1"/>
  <c r="P240" i="1"/>
  <c r="P239" i="1"/>
  <c r="P236" i="1"/>
  <c r="P235" i="1"/>
  <c r="P234" i="1"/>
  <c r="P233" i="1"/>
  <c r="P232" i="1"/>
  <c r="P231" i="1"/>
  <c r="P230" i="1"/>
  <c r="P229" i="1"/>
  <c r="P228" i="1"/>
  <c r="P227" i="1"/>
  <c r="P226" i="1"/>
  <c r="P225" i="1"/>
  <c r="P222" i="1"/>
  <c r="P221" i="1"/>
  <c r="P220" i="1"/>
  <c r="P219" i="1"/>
  <c r="P218" i="1"/>
  <c r="P217" i="1"/>
  <c r="P216" i="1"/>
  <c r="P213" i="1"/>
  <c r="P212" i="1"/>
  <c r="P211" i="1"/>
  <c r="P210" i="1"/>
  <c r="P209" i="1"/>
  <c r="P206" i="1"/>
  <c r="P205" i="1"/>
  <c r="P204" i="1"/>
  <c r="P203" i="1"/>
  <c r="P202" i="1"/>
  <c r="P201" i="1"/>
  <c r="P200" i="1"/>
  <c r="P199" i="1"/>
  <c r="P198" i="1"/>
  <c r="P197" i="1"/>
  <c r="P196" i="1"/>
  <c r="P195" i="1"/>
  <c r="P194" i="1"/>
  <c r="P193" i="1"/>
  <c r="P192" i="1"/>
  <c r="P191" i="1"/>
  <c r="P190" i="1"/>
  <c r="P189" i="1"/>
  <c r="P188" i="1"/>
  <c r="P187" i="1"/>
  <c r="P184" i="1"/>
  <c r="P183" i="1"/>
  <c r="P182" i="1"/>
  <c r="P181" i="1"/>
  <c r="P180" i="1"/>
  <c r="P179" i="1"/>
  <c r="P178" i="1"/>
  <c r="P177" i="1"/>
  <c r="P176" i="1"/>
  <c r="P175" i="1"/>
  <c r="P174" i="1"/>
  <c r="P173" i="1"/>
  <c r="P172" i="1"/>
  <c r="P171" i="1"/>
  <c r="P170" i="1"/>
  <c r="P169" i="1"/>
  <c r="P168" i="1"/>
  <c r="P167" i="1"/>
  <c r="P166" i="1"/>
  <c r="P165" i="1"/>
  <c r="P162" i="1"/>
  <c r="P161" i="1"/>
  <c r="P160" i="1"/>
  <c r="P159" i="1"/>
  <c r="P158" i="1"/>
  <c r="P157" i="1"/>
  <c r="P156" i="1"/>
  <c r="P155" i="1"/>
  <c r="P153" i="1"/>
  <c r="P152" i="1"/>
  <c r="P151" i="1"/>
  <c r="P150" i="1"/>
  <c r="P149" i="1"/>
  <c r="P148" i="1"/>
  <c r="P147" i="1"/>
  <c r="P146" i="1"/>
  <c r="P145" i="1"/>
  <c r="P144" i="1"/>
  <c r="P143" i="1"/>
  <c r="P142" i="1"/>
  <c r="P141" i="1"/>
  <c r="P140" i="1"/>
  <c r="P139" i="1"/>
  <c r="P136" i="1"/>
  <c r="P135" i="1"/>
  <c r="P134" i="1"/>
  <c r="P133" i="1"/>
  <c r="P132" i="1"/>
  <c r="P131" i="1"/>
  <c r="P130" i="1"/>
  <c r="P129" i="1"/>
  <c r="P128" i="1"/>
  <c r="P127" i="1"/>
  <c r="P126" i="1"/>
  <c r="P125" i="1"/>
  <c r="P124" i="1"/>
  <c r="P123" i="1"/>
  <c r="P122" i="1"/>
  <c r="P120" i="1"/>
  <c r="P119" i="1"/>
  <c r="P118" i="1"/>
  <c r="P117" i="1"/>
  <c r="P116" i="1"/>
  <c r="P115" i="1"/>
  <c r="P114" i="1"/>
  <c r="P113" i="1"/>
  <c r="P112" i="1"/>
  <c r="P111" i="1"/>
  <c r="P109" i="1"/>
  <c r="P108" i="1"/>
  <c r="P107" i="1"/>
  <c r="P106" i="1"/>
  <c r="P105" i="1"/>
  <c r="P104" i="1"/>
  <c r="P103" i="1"/>
  <c r="P102" i="1"/>
  <c r="P101" i="1"/>
  <c r="P100" i="1"/>
  <c r="P99" i="1"/>
  <c r="P98" i="1"/>
  <c r="P97" i="1"/>
  <c r="P96" i="1"/>
  <c r="P95" i="1"/>
  <c r="P94" i="1"/>
  <c r="P93" i="1"/>
  <c r="P92" i="1"/>
  <c r="P90" i="1"/>
  <c r="P89" i="1"/>
  <c r="P88" i="1"/>
  <c r="P87" i="1"/>
  <c r="P86" i="1"/>
  <c r="P85" i="1"/>
  <c r="P84" i="1"/>
  <c r="P83" i="1"/>
  <c r="P82" i="1"/>
  <c r="P81" i="1"/>
  <c r="P80" i="1"/>
  <c r="P79" i="1"/>
  <c r="P78" i="1"/>
  <c r="P77" i="1"/>
  <c r="P76" i="1"/>
  <c r="P75" i="1"/>
  <c r="P74" i="1"/>
  <c r="P73" i="1"/>
  <c r="P72" i="1"/>
  <c r="P71" i="1"/>
  <c r="P70" i="1"/>
  <c r="P69" i="1"/>
  <c r="P66" i="1"/>
  <c r="P65" i="1"/>
  <c r="P64" i="1"/>
  <c r="P63" i="1"/>
  <c r="P62" i="1"/>
  <c r="P61" i="1"/>
  <c r="P60" i="1"/>
  <c r="P59" i="1"/>
  <c r="P58" i="1"/>
  <c r="P57" i="1"/>
  <c r="P56" i="1"/>
  <c r="P55" i="1"/>
  <c r="P54" i="1"/>
  <c r="P53" i="1"/>
  <c r="P52" i="1"/>
  <c r="P50" i="1"/>
  <c r="P49" i="1"/>
  <c r="P48" i="1"/>
  <c r="P47" i="1"/>
  <c r="P46" i="1"/>
  <c r="P45" i="1"/>
  <c r="P44" i="1"/>
  <c r="P43" i="1"/>
  <c r="P42" i="1"/>
  <c r="P41" i="1"/>
  <c r="P40" i="1"/>
  <c r="P39" i="1"/>
  <c r="P38" i="1"/>
  <c r="P37" i="1"/>
  <c r="P35" i="1"/>
  <c r="P34" i="1"/>
  <c r="P33" i="1"/>
  <c r="P32" i="1"/>
  <c r="P31" i="1"/>
  <c r="P30" i="1"/>
  <c r="P29" i="1"/>
  <c r="P28" i="1"/>
  <c r="P27" i="1"/>
  <c r="P26" i="1"/>
  <c r="P25" i="1"/>
  <c r="P24" i="1"/>
  <c r="P23" i="1"/>
  <c r="P20" i="1"/>
  <c r="P19" i="1"/>
  <c r="P18" i="1"/>
  <c r="P17" i="1"/>
  <c r="P16" i="1"/>
  <c r="P15" i="1"/>
  <c r="P14" i="1"/>
  <c r="U2436" i="1"/>
  <c r="U2435" i="1"/>
  <c r="U2434" i="1"/>
  <c r="U2433" i="1"/>
  <c r="U2432" i="1"/>
  <c r="U2431" i="1"/>
  <c r="U2430" i="1"/>
  <c r="U2429" i="1"/>
  <c r="U2428" i="1"/>
  <c r="U2427" i="1"/>
  <c r="U2426" i="1"/>
  <c r="U2425" i="1"/>
  <c r="U2424" i="1"/>
  <c r="U2423" i="1"/>
  <c r="U2422" i="1"/>
  <c r="U2421" i="1"/>
  <c r="U2420" i="1"/>
  <c r="U2419" i="1"/>
  <c r="U2418" i="1"/>
  <c r="U2417" i="1"/>
  <c r="U2415" i="1"/>
  <c r="U2414" i="1"/>
  <c r="U2413" i="1"/>
  <c r="U2412" i="1"/>
  <c r="U2411" i="1"/>
  <c r="U2410" i="1"/>
  <c r="U2409" i="1"/>
  <c r="U2408" i="1"/>
  <c r="U2407" i="1"/>
  <c r="U2406" i="1"/>
  <c r="U2405" i="1"/>
  <c r="U2404" i="1"/>
  <c r="U2403" i="1"/>
  <c r="U2402" i="1"/>
  <c r="U2401" i="1"/>
  <c r="U2400" i="1"/>
  <c r="U2399" i="1"/>
  <c r="U2398" i="1"/>
  <c r="U2397" i="1"/>
  <c r="U2396" i="1"/>
  <c r="U2394" i="1"/>
  <c r="U2393" i="1"/>
  <c r="U2392" i="1"/>
  <c r="U2391" i="1"/>
  <c r="U2390" i="1"/>
  <c r="U2389" i="1"/>
  <c r="U2388" i="1"/>
  <c r="U2387" i="1"/>
  <c r="U2386" i="1"/>
  <c r="U2385" i="1"/>
  <c r="U2384" i="1"/>
  <c r="U2383" i="1"/>
  <c r="U2382" i="1"/>
  <c r="U2381" i="1"/>
  <c r="U2380" i="1"/>
  <c r="U2379" i="1"/>
  <c r="U2378" i="1"/>
  <c r="U2377" i="1"/>
  <c r="U2376" i="1"/>
  <c r="U2375" i="1"/>
  <c r="U2373" i="1"/>
  <c r="U2372" i="1"/>
  <c r="U2371" i="1"/>
  <c r="U2370" i="1"/>
  <c r="U2369" i="1"/>
  <c r="U2368" i="1"/>
  <c r="U2367" i="1"/>
  <c r="U2366" i="1"/>
  <c r="U2365" i="1"/>
  <c r="U2364" i="1"/>
  <c r="U2363" i="1"/>
  <c r="U2362" i="1"/>
  <c r="U2361" i="1"/>
  <c r="U2360" i="1"/>
  <c r="U2359" i="1"/>
  <c r="U2358" i="1"/>
  <c r="U2357" i="1"/>
  <c r="U2356" i="1"/>
  <c r="U2355" i="1"/>
  <c r="U2354" i="1"/>
  <c r="U2352" i="1"/>
  <c r="U2351" i="1"/>
  <c r="U2350" i="1"/>
  <c r="U2349" i="1"/>
  <c r="U2348" i="1"/>
  <c r="U2347" i="1"/>
  <c r="U2346" i="1"/>
  <c r="U2345" i="1"/>
  <c r="U2344" i="1"/>
  <c r="U2343" i="1"/>
  <c r="U2342" i="1"/>
  <c r="U2341" i="1"/>
  <c r="U2340" i="1"/>
  <c r="U2339" i="1"/>
  <c r="U2338" i="1"/>
  <c r="U2337" i="1"/>
  <c r="U2336" i="1"/>
  <c r="U2335" i="1"/>
  <c r="U2334" i="1"/>
  <c r="U2333" i="1"/>
  <c r="U2331" i="1"/>
  <c r="U2330" i="1"/>
  <c r="U2329" i="1"/>
  <c r="U2328" i="1"/>
  <c r="U2327" i="1"/>
  <c r="U2326" i="1"/>
  <c r="U2325" i="1"/>
  <c r="U2324" i="1"/>
  <c r="U2323" i="1"/>
  <c r="U2322" i="1"/>
  <c r="U2321" i="1"/>
  <c r="U2320" i="1"/>
  <c r="U2319" i="1"/>
  <c r="U2318" i="1"/>
  <c r="U2317" i="1"/>
  <c r="U2316" i="1"/>
  <c r="U2315" i="1"/>
  <c r="U2314" i="1"/>
  <c r="U2313" i="1"/>
  <c r="U2312" i="1"/>
  <c r="U2310" i="1"/>
  <c r="U2309" i="1"/>
  <c r="U2308" i="1"/>
  <c r="U2307" i="1"/>
  <c r="U2306" i="1"/>
  <c r="U2305" i="1"/>
  <c r="U2304" i="1"/>
  <c r="U2303" i="1"/>
  <c r="U2302" i="1"/>
  <c r="U2301" i="1"/>
  <c r="U2300" i="1"/>
  <c r="U2299" i="1"/>
  <c r="U2298" i="1"/>
  <c r="U2297" i="1"/>
  <c r="U2296" i="1"/>
  <c r="U2295" i="1"/>
  <c r="U2294" i="1"/>
  <c r="U2293" i="1"/>
  <c r="U2292" i="1"/>
  <c r="U2291" i="1"/>
  <c r="U2289" i="1"/>
  <c r="U2288" i="1"/>
  <c r="U2287" i="1"/>
  <c r="U2286" i="1"/>
  <c r="U2285" i="1"/>
  <c r="U2284" i="1"/>
  <c r="U2283" i="1"/>
  <c r="U2282" i="1"/>
  <c r="U2281" i="1"/>
  <c r="U2280" i="1"/>
  <c r="U2279" i="1"/>
  <c r="U2278" i="1"/>
  <c r="U2277" i="1"/>
  <c r="U2276" i="1"/>
  <c r="U2275" i="1"/>
  <c r="U2274" i="1"/>
  <c r="U2273" i="1"/>
  <c r="U2272" i="1"/>
  <c r="U2271" i="1"/>
  <c r="U2270" i="1"/>
  <c r="U2268" i="1"/>
  <c r="U2267" i="1"/>
  <c r="U2266" i="1"/>
  <c r="U2265" i="1"/>
  <c r="U2264" i="1"/>
  <c r="U2263" i="1"/>
  <c r="U2262" i="1"/>
  <c r="U2261" i="1"/>
  <c r="U2260" i="1"/>
  <c r="U2259" i="1"/>
  <c r="U2258" i="1"/>
  <c r="U2257" i="1"/>
  <c r="U2256" i="1"/>
  <c r="U2255" i="1"/>
  <c r="U2254" i="1"/>
  <c r="U2253" i="1"/>
  <c r="U2252" i="1"/>
  <c r="U2251" i="1"/>
  <c r="U2250" i="1"/>
  <c r="U2249" i="1"/>
  <c r="U2247" i="1"/>
  <c r="U2246" i="1"/>
  <c r="U2245" i="1"/>
  <c r="U2244" i="1"/>
  <c r="U2243" i="1"/>
  <c r="U2242" i="1"/>
  <c r="U2241" i="1"/>
  <c r="U2240" i="1"/>
  <c r="U2239" i="1"/>
  <c r="U2238" i="1"/>
  <c r="U2237" i="1"/>
  <c r="U2236" i="1"/>
  <c r="U2235" i="1"/>
  <c r="U2234" i="1"/>
  <c r="U2233" i="1"/>
  <c r="U2232" i="1"/>
  <c r="U2231" i="1"/>
  <c r="U2230" i="1"/>
  <c r="U2229" i="1"/>
  <c r="U2228" i="1"/>
  <c r="U2226" i="1"/>
  <c r="U2225" i="1"/>
  <c r="U2224" i="1"/>
  <c r="U2223" i="1"/>
  <c r="U2222" i="1"/>
  <c r="U2221" i="1"/>
  <c r="U2220" i="1"/>
  <c r="U2219" i="1"/>
  <c r="U2218" i="1"/>
  <c r="U2217" i="1"/>
  <c r="U2216" i="1"/>
  <c r="U2215" i="1"/>
  <c r="U2214" i="1"/>
  <c r="U2213" i="1"/>
  <c r="U2212" i="1"/>
  <c r="U2211" i="1"/>
  <c r="U2210" i="1"/>
  <c r="U2209" i="1"/>
  <c r="U2208" i="1"/>
  <c r="U2207" i="1"/>
  <c r="U2205" i="1"/>
  <c r="U2204" i="1"/>
  <c r="U2203" i="1"/>
  <c r="U2202" i="1"/>
  <c r="U2201" i="1"/>
  <c r="U2200" i="1"/>
  <c r="U2199" i="1"/>
  <c r="U2198" i="1"/>
  <c r="U2197" i="1"/>
  <c r="U2196" i="1"/>
  <c r="U2195" i="1"/>
  <c r="U2194" i="1"/>
  <c r="U2193" i="1"/>
  <c r="U2192" i="1"/>
  <c r="U2191" i="1"/>
  <c r="U2190" i="1"/>
  <c r="U2189" i="1"/>
  <c r="U2188" i="1"/>
  <c r="U2187" i="1"/>
  <c r="U2186" i="1"/>
  <c r="U2184" i="1"/>
  <c r="U2183" i="1"/>
  <c r="U2182" i="1"/>
  <c r="U2181" i="1"/>
  <c r="U2180" i="1"/>
  <c r="U2179" i="1"/>
  <c r="U2178" i="1"/>
  <c r="U2177" i="1"/>
  <c r="U2176" i="1"/>
  <c r="U2175" i="1"/>
  <c r="U2174" i="1"/>
  <c r="U2173" i="1"/>
  <c r="U2172" i="1"/>
  <c r="U2171" i="1"/>
  <c r="U2170" i="1"/>
  <c r="U2169" i="1"/>
  <c r="U2168" i="1"/>
  <c r="U2167" i="1"/>
  <c r="U2166" i="1"/>
  <c r="U2165" i="1"/>
  <c r="U2163" i="1"/>
  <c r="U2162" i="1"/>
  <c r="U2161" i="1"/>
  <c r="U2160" i="1"/>
  <c r="U2159" i="1"/>
  <c r="U2158" i="1"/>
  <c r="U2157" i="1"/>
  <c r="U2156" i="1"/>
  <c r="U2155" i="1"/>
  <c r="U2154" i="1"/>
  <c r="U2153" i="1"/>
  <c r="U2152" i="1"/>
  <c r="U2151" i="1"/>
  <c r="U2150" i="1"/>
  <c r="U2149" i="1"/>
  <c r="U2148" i="1"/>
  <c r="U2147" i="1"/>
  <c r="U2146" i="1"/>
  <c r="U2145" i="1"/>
  <c r="U2144" i="1"/>
  <c r="U2142" i="1"/>
  <c r="U2141" i="1"/>
  <c r="U2140" i="1"/>
  <c r="U2139" i="1"/>
  <c r="U2138" i="1"/>
  <c r="U2137" i="1"/>
  <c r="U2136" i="1"/>
  <c r="U2135" i="1"/>
  <c r="U2134" i="1"/>
  <c r="U2133" i="1"/>
  <c r="U2132" i="1"/>
  <c r="U2131" i="1"/>
  <c r="U2130" i="1"/>
  <c r="U2129" i="1"/>
  <c r="U2128" i="1"/>
  <c r="U2127" i="1"/>
  <c r="U2126" i="1"/>
  <c r="U2125" i="1"/>
  <c r="U2124" i="1"/>
  <c r="U2123" i="1"/>
  <c r="U2121" i="1"/>
  <c r="U2120" i="1"/>
  <c r="U2119" i="1"/>
  <c r="U2118" i="1"/>
  <c r="U2117" i="1"/>
  <c r="U2116" i="1"/>
  <c r="U2115" i="1"/>
  <c r="U2114" i="1"/>
  <c r="U2113" i="1"/>
  <c r="U2112" i="1"/>
  <c r="U2111" i="1"/>
  <c r="U2110" i="1"/>
  <c r="U2109" i="1"/>
  <c r="U2108" i="1"/>
  <c r="U2107" i="1"/>
  <c r="U2106" i="1"/>
  <c r="U2105" i="1"/>
  <c r="U2104" i="1"/>
  <c r="U2103" i="1"/>
  <c r="U2102" i="1"/>
  <c r="U2100" i="1"/>
  <c r="U2099" i="1"/>
  <c r="U2098" i="1"/>
  <c r="U2097" i="1"/>
  <c r="U2096" i="1"/>
  <c r="U2095" i="1"/>
  <c r="U2094" i="1"/>
  <c r="U2093" i="1"/>
  <c r="U2092" i="1"/>
  <c r="U2091" i="1"/>
  <c r="U2090" i="1"/>
  <c r="U2089" i="1"/>
  <c r="U2088" i="1"/>
  <c r="U2087" i="1"/>
  <c r="U2086" i="1"/>
  <c r="U2085" i="1"/>
  <c r="U2084" i="1"/>
  <c r="U2083" i="1"/>
  <c r="U2082" i="1"/>
  <c r="U2081" i="1"/>
  <c r="U2079" i="1"/>
  <c r="U2078" i="1"/>
  <c r="U2077" i="1"/>
  <c r="U2076" i="1"/>
  <c r="U2075" i="1"/>
  <c r="U2074" i="1"/>
  <c r="U2073" i="1"/>
  <c r="U2072" i="1"/>
  <c r="U2071" i="1"/>
  <c r="U2070" i="1"/>
  <c r="U2069" i="1"/>
  <c r="U2068" i="1"/>
  <c r="U2067" i="1"/>
  <c r="U2066" i="1"/>
  <c r="U2065" i="1"/>
  <c r="U2064" i="1"/>
  <c r="U2063" i="1"/>
  <c r="U2062" i="1"/>
  <c r="U2061" i="1"/>
  <c r="U2060" i="1"/>
  <c r="U2058" i="1"/>
  <c r="U2057" i="1"/>
  <c r="U2056" i="1"/>
  <c r="U2055" i="1"/>
  <c r="U2054" i="1"/>
  <c r="U2053" i="1"/>
  <c r="U2052" i="1"/>
  <c r="U2051" i="1"/>
  <c r="U2050" i="1"/>
  <c r="U2049" i="1"/>
  <c r="U2048" i="1"/>
  <c r="U2047" i="1"/>
  <c r="U2046" i="1"/>
  <c r="U2045" i="1"/>
  <c r="U2044" i="1"/>
  <c r="U2043" i="1"/>
  <c r="U2042" i="1"/>
  <c r="U2041" i="1"/>
  <c r="U2040" i="1"/>
  <c r="U2039" i="1"/>
  <c r="U2037" i="1"/>
  <c r="U2036" i="1"/>
  <c r="U2035" i="1"/>
  <c r="U2034" i="1"/>
  <c r="U2033" i="1"/>
  <c r="U2032" i="1"/>
  <c r="U2031" i="1"/>
  <c r="U2030" i="1"/>
  <c r="U2029" i="1"/>
  <c r="U2028" i="1"/>
  <c r="U2027" i="1"/>
  <c r="U2026" i="1"/>
  <c r="U2025" i="1"/>
  <c r="U2024" i="1"/>
  <c r="U2023" i="1"/>
  <c r="U2022" i="1"/>
  <c r="U2021" i="1"/>
  <c r="U2020" i="1"/>
  <c r="U2019" i="1"/>
  <c r="U2018" i="1"/>
  <c r="U2016" i="1"/>
  <c r="U2015" i="1"/>
  <c r="U2014" i="1"/>
  <c r="U2013" i="1"/>
  <c r="U2012" i="1"/>
  <c r="U2011" i="1"/>
  <c r="U2010" i="1"/>
  <c r="U2009" i="1"/>
  <c r="U2008" i="1"/>
  <c r="U2007" i="1"/>
  <c r="U2006" i="1"/>
  <c r="U2005" i="1"/>
  <c r="U2004" i="1"/>
  <c r="U2003" i="1"/>
  <c r="U2002" i="1"/>
  <c r="U2001" i="1"/>
  <c r="U2000" i="1"/>
  <c r="U1999" i="1"/>
  <c r="U1998" i="1"/>
  <c r="U1997" i="1"/>
  <c r="U1996" i="1"/>
  <c r="U1995" i="1"/>
  <c r="U1994" i="1"/>
  <c r="U1993" i="1"/>
  <c r="U1992" i="1"/>
  <c r="U1991" i="1"/>
  <c r="U1990" i="1"/>
  <c r="U1989" i="1"/>
  <c r="U1988" i="1"/>
  <c r="U1987" i="1"/>
  <c r="U1985" i="1"/>
  <c r="U1984" i="1"/>
  <c r="U1983" i="1"/>
  <c r="U1982" i="1"/>
  <c r="U1981" i="1"/>
  <c r="U1980" i="1"/>
  <c r="U1979" i="1"/>
  <c r="U1978" i="1"/>
  <c r="U1977" i="1"/>
  <c r="U1976" i="1"/>
  <c r="U1975" i="1"/>
  <c r="U1974" i="1"/>
  <c r="U1973" i="1"/>
  <c r="U1972" i="1"/>
  <c r="U1971" i="1"/>
  <c r="U1970" i="1"/>
  <c r="U1969" i="1"/>
  <c r="U1968" i="1"/>
  <c r="U1967" i="1"/>
  <c r="U1966" i="1"/>
  <c r="U1965" i="1"/>
  <c r="U1964" i="1"/>
  <c r="U1963" i="1"/>
  <c r="U1962" i="1"/>
  <c r="U1961" i="1"/>
  <c r="U1960" i="1"/>
  <c r="U1959" i="1"/>
  <c r="U1958" i="1"/>
  <c r="U1957" i="1"/>
  <c r="U1953" i="1"/>
  <c r="U1952" i="1"/>
  <c r="U1951" i="1"/>
  <c r="U1950" i="1"/>
  <c r="U1949" i="1"/>
  <c r="U1948" i="1"/>
  <c r="U1947" i="1"/>
  <c r="U1944" i="1"/>
  <c r="U1943" i="1"/>
  <c r="U1942" i="1"/>
  <c r="U1941" i="1"/>
  <c r="U1940" i="1"/>
  <c r="U1939" i="1"/>
  <c r="U1938" i="1"/>
  <c r="U1937" i="1"/>
  <c r="U1934" i="1"/>
  <c r="U1933" i="1"/>
  <c r="U1932" i="1"/>
  <c r="U1931" i="1"/>
  <c r="U1930" i="1"/>
  <c r="U1927" i="1"/>
  <c r="U1926" i="1"/>
  <c r="U1925" i="1"/>
  <c r="U1924" i="1"/>
  <c r="U1923" i="1"/>
  <c r="U1922" i="1"/>
  <c r="U1921" i="1"/>
  <c r="U1920" i="1"/>
  <c r="U1919" i="1"/>
  <c r="U1918" i="1"/>
  <c r="U1917" i="1"/>
  <c r="U1916" i="1"/>
  <c r="U1915" i="1"/>
  <c r="U1914" i="1"/>
  <c r="U1913" i="1"/>
  <c r="U1912" i="1"/>
  <c r="U1911" i="1"/>
  <c r="U1910" i="1"/>
  <c r="U1909" i="1"/>
  <c r="U1908" i="1"/>
  <c r="U1907" i="1"/>
  <c r="U1906" i="1"/>
  <c r="U1903" i="1"/>
  <c r="U1902" i="1"/>
  <c r="U1900" i="1"/>
  <c r="U1899" i="1"/>
  <c r="U1898" i="1"/>
  <c r="U1897" i="1"/>
  <c r="U1896" i="1"/>
  <c r="U1895" i="1"/>
  <c r="U1893" i="1"/>
  <c r="U1892" i="1"/>
  <c r="U1891" i="1"/>
  <c r="U1890" i="1"/>
  <c r="U1889" i="1"/>
  <c r="U1888" i="1"/>
  <c r="U1887" i="1"/>
  <c r="U1886" i="1"/>
  <c r="U1885" i="1"/>
  <c r="U1884" i="1"/>
  <c r="U1883" i="1"/>
  <c r="U1882" i="1"/>
  <c r="U1879" i="1"/>
  <c r="U1878" i="1"/>
  <c r="U1877" i="1"/>
  <c r="U1876" i="1"/>
  <c r="U1875" i="1"/>
  <c r="U1872" i="1"/>
  <c r="U1870" i="1"/>
  <c r="U1868" i="1"/>
  <c r="U1866" i="1"/>
  <c r="U1864" i="1"/>
  <c r="U1862" i="1"/>
  <c r="U1861" i="1"/>
  <c r="U1860" i="1"/>
  <c r="U1857" i="1"/>
  <c r="U1856" i="1"/>
  <c r="U1855" i="1"/>
  <c r="U1852" i="1"/>
  <c r="U1851" i="1"/>
  <c r="U1850" i="1"/>
  <c r="U1849" i="1"/>
  <c r="U1848" i="1"/>
  <c r="U1847" i="1"/>
  <c r="U1846" i="1"/>
  <c r="U1845" i="1"/>
  <c r="U1844" i="1"/>
  <c r="U1843" i="1"/>
  <c r="U1842" i="1"/>
  <c r="U1841" i="1"/>
  <c r="U1840" i="1"/>
  <c r="U1839" i="1"/>
  <c r="U1838" i="1"/>
  <c r="U1835" i="1"/>
  <c r="U1834" i="1"/>
  <c r="U1833" i="1"/>
  <c r="U1830" i="1"/>
  <c r="U1829" i="1"/>
  <c r="U1827" i="1"/>
  <c r="U1826" i="1"/>
  <c r="U1825" i="1"/>
  <c r="U1824" i="1"/>
  <c r="U1823" i="1"/>
  <c r="U1789" i="1"/>
  <c r="U1787" i="1"/>
  <c r="U1786" i="1"/>
  <c r="U1785" i="1"/>
  <c r="U1784" i="1"/>
  <c r="U1782" i="1"/>
  <c r="U1781" i="1"/>
  <c r="U1780" i="1"/>
  <c r="U1778" i="1"/>
  <c r="U1777" i="1"/>
  <c r="U1776" i="1"/>
  <c r="U1775" i="1"/>
  <c r="U1774" i="1"/>
  <c r="U1773" i="1"/>
  <c r="U1771" i="1"/>
  <c r="U1770" i="1"/>
  <c r="U1769" i="1"/>
  <c r="U1768" i="1"/>
  <c r="U1767" i="1"/>
  <c r="U1766" i="1"/>
  <c r="U1763" i="1"/>
  <c r="U1762" i="1"/>
  <c r="U1760" i="1"/>
  <c r="U1759" i="1"/>
  <c r="U1758" i="1"/>
  <c r="U1757" i="1"/>
  <c r="U1756" i="1"/>
  <c r="U1755" i="1"/>
  <c r="U1753" i="1"/>
  <c r="U1752" i="1"/>
  <c r="U1751" i="1"/>
  <c r="U1750" i="1"/>
  <c r="U1749" i="1"/>
  <c r="U1748" i="1"/>
  <c r="U1747" i="1"/>
  <c r="U1746" i="1"/>
  <c r="U1745" i="1"/>
  <c r="U1744" i="1"/>
  <c r="U1743" i="1"/>
  <c r="U1742" i="1"/>
  <c r="U1739" i="1"/>
  <c r="U1737" i="1"/>
  <c r="U1735" i="1"/>
  <c r="U1734" i="1"/>
  <c r="U1733" i="1"/>
  <c r="U1732" i="1"/>
  <c r="U1729" i="1"/>
  <c r="U1728" i="1"/>
  <c r="U1726" i="1"/>
  <c r="U1725" i="1"/>
  <c r="U1724" i="1"/>
  <c r="U1723" i="1"/>
  <c r="U1722" i="1"/>
  <c r="U1721" i="1"/>
  <c r="U1720" i="1"/>
  <c r="U1719" i="1"/>
  <c r="U1718" i="1"/>
  <c r="U1717" i="1"/>
  <c r="U1716" i="1"/>
  <c r="U1715" i="1"/>
  <c r="U1712" i="1"/>
  <c r="U1711" i="1"/>
  <c r="U1710" i="1"/>
  <c r="U1709" i="1"/>
  <c r="U1708" i="1"/>
  <c r="U1705" i="1"/>
  <c r="U1704" i="1"/>
  <c r="U1703" i="1"/>
  <c r="U1702" i="1"/>
  <c r="U1699" i="1"/>
  <c r="U1698" i="1"/>
  <c r="U1696" i="1"/>
  <c r="U1695" i="1"/>
  <c r="U1694" i="1"/>
  <c r="U1693" i="1"/>
  <c r="U1692" i="1"/>
  <c r="U1691" i="1"/>
  <c r="U1690" i="1"/>
  <c r="U1687" i="1"/>
  <c r="U1686" i="1"/>
  <c r="U1685" i="1"/>
  <c r="U1683" i="1"/>
  <c r="U1682" i="1"/>
  <c r="U1681" i="1"/>
  <c r="U1680" i="1"/>
  <c r="U1678" i="1"/>
  <c r="U1677" i="1"/>
  <c r="U1676" i="1"/>
  <c r="U1674" i="1"/>
  <c r="U1673" i="1"/>
  <c r="U1672" i="1"/>
  <c r="U1670" i="1"/>
  <c r="U1669" i="1"/>
  <c r="U1668" i="1"/>
  <c r="U1665" i="1"/>
  <c r="U1664" i="1"/>
  <c r="U1663" i="1"/>
  <c r="U1661" i="1"/>
  <c r="U1660" i="1"/>
  <c r="U1659" i="1"/>
  <c r="U1657" i="1"/>
  <c r="U1656" i="1"/>
  <c r="U1655" i="1"/>
  <c r="U1653" i="1"/>
  <c r="U1652" i="1"/>
  <c r="U1650" i="1"/>
  <c r="U1649" i="1"/>
  <c r="U1648" i="1"/>
  <c r="U1647" i="1"/>
  <c r="U1646" i="1"/>
  <c r="U1645" i="1"/>
  <c r="U1643" i="1"/>
  <c r="U1642" i="1"/>
  <c r="U1641" i="1"/>
  <c r="U1640" i="1"/>
  <c r="U1639" i="1"/>
  <c r="U1636" i="1"/>
  <c r="U1635" i="1"/>
  <c r="U1634" i="1"/>
  <c r="U1632" i="1"/>
  <c r="U1631" i="1"/>
  <c r="U1630" i="1"/>
  <c r="U1628" i="1"/>
  <c r="U1627" i="1"/>
  <c r="U1626" i="1"/>
  <c r="U1624" i="1"/>
  <c r="U1622" i="1"/>
  <c r="U1620" i="1"/>
  <c r="U1619" i="1"/>
  <c r="U1618" i="1"/>
  <c r="U1615" i="1"/>
  <c r="U1614" i="1"/>
  <c r="U1612" i="1"/>
  <c r="U1611" i="1"/>
  <c r="U1608" i="1"/>
  <c r="U1607" i="1"/>
  <c r="U1606" i="1"/>
  <c r="U1604" i="1"/>
  <c r="U1603" i="1"/>
  <c r="U1602" i="1"/>
  <c r="U1600" i="1"/>
  <c r="U1599" i="1"/>
  <c r="U1598" i="1"/>
  <c r="U1596" i="1"/>
  <c r="U1595" i="1"/>
  <c r="U1594" i="1"/>
  <c r="U1593" i="1"/>
  <c r="U1591" i="1"/>
  <c r="U1589" i="1"/>
  <c r="U1588" i="1"/>
  <c r="U1587" i="1"/>
  <c r="U1584" i="1"/>
  <c r="U1583" i="1"/>
  <c r="U1581" i="1"/>
  <c r="U1579" i="1"/>
  <c r="U1578" i="1"/>
  <c r="U1575" i="1"/>
  <c r="U1574" i="1"/>
  <c r="U1573" i="1"/>
  <c r="U1568" i="1"/>
  <c r="U1567" i="1"/>
  <c r="U1566" i="1"/>
  <c r="U1565" i="1"/>
  <c r="U1564" i="1"/>
  <c r="U1563" i="1"/>
  <c r="U1562" i="1"/>
  <c r="U1561" i="1"/>
  <c r="U1560" i="1"/>
  <c r="U1559" i="1"/>
  <c r="U1558" i="1"/>
  <c r="U1557" i="1"/>
  <c r="U1556" i="1"/>
  <c r="U1555" i="1"/>
  <c r="U1554" i="1"/>
  <c r="U1553" i="1"/>
  <c r="U1552" i="1"/>
  <c r="U1551" i="1"/>
  <c r="U1549" i="1"/>
  <c r="U1548" i="1"/>
  <c r="U1547" i="1"/>
  <c r="U1545" i="1"/>
  <c r="U1544" i="1"/>
  <c r="U1543" i="1"/>
  <c r="U1540" i="1"/>
  <c r="U1539" i="1"/>
  <c r="U1537" i="1"/>
  <c r="U1535" i="1"/>
  <c r="U1534" i="1"/>
  <c r="U1533" i="1"/>
  <c r="U1532" i="1"/>
  <c r="U1531" i="1"/>
  <c r="U1530" i="1"/>
  <c r="U1528" i="1"/>
  <c r="U1527" i="1"/>
  <c r="U1526" i="1"/>
  <c r="U1525" i="1"/>
  <c r="U1524" i="1"/>
  <c r="U1523" i="1"/>
  <c r="U1521" i="1"/>
  <c r="U1520" i="1"/>
  <c r="U1517" i="1"/>
  <c r="U1516" i="1"/>
  <c r="U1515" i="1"/>
  <c r="U1514" i="1"/>
  <c r="U1512" i="1"/>
  <c r="U1510" i="1"/>
  <c r="U1508" i="1"/>
  <c r="U1506" i="1"/>
  <c r="U1505" i="1"/>
  <c r="U1504" i="1"/>
  <c r="U1503" i="1"/>
  <c r="U1502" i="1"/>
  <c r="U1501" i="1"/>
  <c r="U1500" i="1"/>
  <c r="U1499" i="1"/>
  <c r="U1498" i="1"/>
  <c r="U1497" i="1"/>
  <c r="U1496" i="1"/>
  <c r="U1493" i="1"/>
  <c r="U1492" i="1"/>
  <c r="U1490" i="1"/>
  <c r="U1489" i="1"/>
  <c r="U1488" i="1"/>
  <c r="U1486" i="1"/>
  <c r="U1485" i="1"/>
  <c r="U1484" i="1"/>
  <c r="U1483" i="1"/>
  <c r="U1482" i="1"/>
  <c r="U1481" i="1"/>
  <c r="U1478" i="1"/>
  <c r="U1477" i="1"/>
  <c r="U1475" i="1"/>
  <c r="U1474" i="1"/>
  <c r="U1472" i="1"/>
  <c r="U1471" i="1"/>
  <c r="U1470" i="1"/>
  <c r="U1469" i="1"/>
  <c r="U1468" i="1"/>
  <c r="U1465" i="1"/>
  <c r="U1464" i="1"/>
  <c r="U1463" i="1"/>
  <c r="U1462" i="1"/>
  <c r="U1461" i="1"/>
  <c r="U1460" i="1"/>
  <c r="U1459" i="1"/>
  <c r="U1458" i="1"/>
  <c r="U1457" i="1"/>
  <c r="U1456" i="1"/>
  <c r="U1454" i="1"/>
  <c r="U1453" i="1"/>
  <c r="U1452" i="1"/>
  <c r="U1451" i="1"/>
  <c r="U1450" i="1"/>
  <c r="U1449" i="1"/>
  <c r="U1448" i="1"/>
  <c r="U1447" i="1"/>
  <c r="U1446" i="1"/>
  <c r="U1445" i="1"/>
  <c r="U1444" i="1"/>
  <c r="U1443" i="1"/>
  <c r="U1442" i="1"/>
  <c r="U1440" i="1"/>
  <c r="U1439" i="1"/>
  <c r="U1438" i="1"/>
  <c r="U1437" i="1"/>
  <c r="U1436" i="1"/>
  <c r="U1435" i="1"/>
  <c r="U1434" i="1"/>
  <c r="U1433" i="1"/>
  <c r="U1432" i="1"/>
  <c r="U1431" i="1"/>
  <c r="U1430" i="1"/>
  <c r="U1429" i="1"/>
  <c r="U1427" i="1"/>
  <c r="U1426" i="1"/>
  <c r="U1425" i="1"/>
  <c r="U1424" i="1"/>
  <c r="U1423" i="1"/>
  <c r="U1422" i="1"/>
  <c r="U1421" i="1"/>
  <c r="U1420" i="1"/>
  <c r="U1419" i="1"/>
  <c r="U1418" i="1"/>
  <c r="U1417" i="1"/>
  <c r="U1416" i="1"/>
  <c r="U1415" i="1"/>
  <c r="U1414" i="1"/>
  <c r="U1413" i="1"/>
  <c r="U1412" i="1"/>
  <c r="U1410" i="1"/>
  <c r="U1409" i="1"/>
  <c r="U1408" i="1"/>
  <c r="U1407" i="1"/>
  <c r="U1406" i="1"/>
  <c r="U1405" i="1"/>
  <c r="U1404" i="1"/>
  <c r="U1403" i="1"/>
  <c r="U1402" i="1"/>
  <c r="U1401" i="1"/>
  <c r="U1400" i="1"/>
  <c r="U1399" i="1"/>
  <c r="U1398" i="1"/>
  <c r="U1397" i="1"/>
  <c r="U1396" i="1"/>
  <c r="U1395" i="1"/>
  <c r="U1394" i="1"/>
  <c r="U1392" i="1"/>
  <c r="U1391" i="1"/>
  <c r="U1389" i="1"/>
  <c r="U1388" i="1"/>
  <c r="U1387" i="1"/>
  <c r="U1386" i="1"/>
  <c r="U1385" i="1"/>
  <c r="U1384" i="1"/>
  <c r="U1383" i="1"/>
  <c r="U1382" i="1"/>
  <c r="U1381" i="1"/>
  <c r="U1379" i="1"/>
  <c r="U1378" i="1"/>
  <c r="U1377" i="1"/>
  <c r="U1376" i="1"/>
  <c r="U1372" i="1"/>
  <c r="U1371" i="1"/>
  <c r="U1370" i="1"/>
  <c r="U1369" i="1"/>
  <c r="U1368" i="1"/>
  <c r="U1367" i="1"/>
  <c r="U1366" i="1"/>
  <c r="U1365" i="1"/>
  <c r="U1364" i="1"/>
  <c r="U1363" i="1"/>
  <c r="U1360" i="1"/>
  <c r="U1359" i="1"/>
  <c r="U1358" i="1"/>
  <c r="U1357" i="1"/>
  <c r="U1356" i="1"/>
  <c r="U1355" i="1"/>
  <c r="U1354" i="1"/>
  <c r="U1353" i="1"/>
  <c r="U1352" i="1"/>
  <c r="U1349" i="1"/>
  <c r="U1348" i="1"/>
  <c r="U1347" i="1"/>
  <c r="U1346" i="1"/>
  <c r="U1345" i="1"/>
  <c r="U1344" i="1"/>
  <c r="U1343" i="1"/>
  <c r="U1342" i="1"/>
  <c r="U1341" i="1"/>
  <c r="U1329" i="1"/>
  <c r="U1328" i="1"/>
  <c r="U1327" i="1"/>
  <c r="U1324" i="1"/>
  <c r="U1323" i="1"/>
  <c r="U1322" i="1"/>
  <c r="U1319" i="1"/>
  <c r="U1316" i="1"/>
  <c r="U1315" i="1"/>
  <c r="U1312" i="1"/>
  <c r="U1311" i="1"/>
  <c r="U1308" i="1"/>
  <c r="U1306" i="1"/>
  <c r="U1305" i="1"/>
  <c r="U1304" i="1"/>
  <c r="U1299" i="1"/>
  <c r="U1298" i="1"/>
  <c r="U1297" i="1"/>
  <c r="U1296" i="1"/>
  <c r="U1295" i="1"/>
  <c r="U1294" i="1"/>
  <c r="U1293" i="1"/>
  <c r="U1292" i="1"/>
  <c r="U1291" i="1"/>
  <c r="U1290" i="1"/>
  <c r="U1289" i="1"/>
  <c r="U1288" i="1"/>
  <c r="U1287" i="1"/>
  <c r="U1286" i="1"/>
  <c r="U1285" i="1"/>
  <c r="U1284" i="1"/>
  <c r="U1283" i="1"/>
  <c r="U1282" i="1"/>
  <c r="U1281" i="1"/>
  <c r="U1280" i="1"/>
  <c r="U1279" i="1"/>
  <c r="U1278" i="1"/>
  <c r="U1277" i="1"/>
  <c r="U1276" i="1"/>
  <c r="U1275" i="1"/>
  <c r="U1274" i="1"/>
  <c r="U1271" i="1"/>
  <c r="U1270" i="1"/>
  <c r="U1268" i="1"/>
  <c r="U1267" i="1"/>
  <c r="U1266" i="1"/>
  <c r="U1265" i="1"/>
  <c r="U1264" i="1"/>
  <c r="U1263" i="1"/>
  <c r="U1262" i="1"/>
  <c r="U1260" i="1"/>
  <c r="U1259" i="1"/>
  <c r="U1258" i="1"/>
  <c r="U1257" i="1"/>
  <c r="U1256" i="1"/>
  <c r="U1255" i="1"/>
  <c r="U1254" i="1"/>
  <c r="U1253" i="1"/>
  <c r="U1252" i="1"/>
  <c r="U1251" i="1"/>
  <c r="U1250" i="1"/>
  <c r="U1248" i="1"/>
  <c r="U1247" i="1"/>
  <c r="U1246" i="1"/>
  <c r="U1245" i="1"/>
  <c r="U1244" i="1"/>
  <c r="U1243" i="1"/>
  <c r="U1242" i="1"/>
  <c r="U1241" i="1"/>
  <c r="U1240" i="1"/>
  <c r="U1239" i="1"/>
  <c r="U1238" i="1"/>
  <c r="U1237" i="1"/>
  <c r="U1235" i="1"/>
  <c r="U1234" i="1"/>
  <c r="U1233" i="1"/>
  <c r="U1230" i="1"/>
  <c r="U1229" i="1"/>
  <c r="U1228" i="1"/>
  <c r="U1227" i="1"/>
  <c r="U1226" i="1"/>
  <c r="U1225" i="1"/>
  <c r="U1224" i="1"/>
  <c r="U1223" i="1"/>
  <c r="U1222" i="1"/>
  <c r="U1221" i="1"/>
  <c r="U1220" i="1"/>
  <c r="U1218" i="1"/>
  <c r="U1217" i="1"/>
  <c r="U1216" i="1"/>
  <c r="U1215" i="1"/>
  <c r="U1214" i="1"/>
  <c r="U1211" i="1"/>
  <c r="U1210" i="1"/>
  <c r="U1209" i="1"/>
  <c r="U1208" i="1"/>
  <c r="U1207" i="1"/>
  <c r="U1206" i="1"/>
  <c r="U1205" i="1"/>
  <c r="U1204" i="1"/>
  <c r="U1202" i="1"/>
  <c r="U1201" i="1"/>
  <c r="U1200" i="1"/>
  <c r="U1199" i="1"/>
  <c r="U1198" i="1"/>
  <c r="U1196" i="1"/>
  <c r="U1195" i="1"/>
  <c r="U1194" i="1"/>
  <c r="U1193" i="1"/>
  <c r="U1191" i="1"/>
  <c r="U1190" i="1"/>
  <c r="U1188" i="1"/>
  <c r="U1187" i="1"/>
  <c r="U1186" i="1"/>
  <c r="U1185" i="1"/>
  <c r="U1184" i="1"/>
  <c r="U1183" i="1"/>
  <c r="U1182" i="1"/>
  <c r="U1181" i="1"/>
  <c r="U1180" i="1"/>
  <c r="U1177" i="1"/>
  <c r="U1176" i="1"/>
  <c r="U1175" i="1"/>
  <c r="U1174" i="1"/>
  <c r="U1173" i="1"/>
  <c r="U1172" i="1"/>
  <c r="U1171" i="1"/>
  <c r="U1170" i="1"/>
  <c r="U1167" i="1"/>
  <c r="U1164" i="1"/>
  <c r="U1163" i="1"/>
  <c r="U1162" i="1"/>
  <c r="U1161" i="1"/>
  <c r="U1160" i="1"/>
  <c r="U1159" i="1"/>
  <c r="U1158" i="1"/>
  <c r="U1157" i="1"/>
  <c r="U1156" i="1"/>
  <c r="U1155" i="1"/>
  <c r="U1154" i="1"/>
  <c r="U1153" i="1"/>
  <c r="U1152" i="1"/>
  <c r="U1151" i="1"/>
  <c r="U1150" i="1"/>
  <c r="U1149" i="1"/>
  <c r="U1148" i="1"/>
  <c r="U1147" i="1"/>
  <c r="U1146" i="1"/>
  <c r="U1145" i="1"/>
  <c r="U1144" i="1"/>
  <c r="U1143" i="1"/>
  <c r="U1142" i="1"/>
  <c r="U1141" i="1"/>
  <c r="U1140" i="1"/>
  <c r="U1139" i="1"/>
  <c r="U1138" i="1"/>
  <c r="U1136" i="1"/>
  <c r="U1135" i="1"/>
  <c r="U1134" i="1"/>
  <c r="U1133" i="1"/>
  <c r="U1132" i="1"/>
  <c r="U1131" i="1"/>
  <c r="U1130" i="1"/>
  <c r="U1129" i="1"/>
  <c r="U1128" i="1"/>
  <c r="U1127" i="1"/>
  <c r="U1126" i="1"/>
  <c r="U1125" i="1"/>
  <c r="U1124" i="1"/>
  <c r="U1123" i="1"/>
  <c r="U1122" i="1"/>
  <c r="U1121" i="1"/>
  <c r="U1120" i="1"/>
  <c r="U1119" i="1"/>
  <c r="U1118" i="1"/>
  <c r="U1117" i="1"/>
  <c r="U1116" i="1"/>
  <c r="U1115" i="1"/>
  <c r="U1114" i="1"/>
  <c r="U1113" i="1"/>
  <c r="U1112" i="1"/>
  <c r="U1111" i="1"/>
  <c r="U1108" i="1"/>
  <c r="U1107" i="1"/>
  <c r="U1106" i="1"/>
  <c r="U1105" i="1"/>
  <c r="U1104" i="1"/>
  <c r="U1103" i="1"/>
  <c r="U1102" i="1"/>
  <c r="U1099" i="1"/>
  <c r="U1098" i="1"/>
  <c r="U1095" i="1"/>
  <c r="U1094" i="1"/>
  <c r="U1093" i="1"/>
  <c r="U1090" i="1"/>
  <c r="U1089" i="1"/>
  <c r="U1088" i="1"/>
  <c r="U1087" i="1"/>
  <c r="U1086" i="1"/>
  <c r="U1085" i="1"/>
  <c r="U1084" i="1"/>
  <c r="U1081" i="1"/>
  <c r="U1080" i="1"/>
  <c r="U1077" i="1"/>
  <c r="U1076" i="1"/>
  <c r="U1075" i="1"/>
  <c r="U1074" i="1"/>
  <c r="U1073" i="1"/>
  <c r="U1070" i="1"/>
  <c r="U1069" i="1"/>
  <c r="U1068" i="1"/>
  <c r="U1067" i="1"/>
  <c r="U1066" i="1"/>
  <c r="U1065" i="1"/>
  <c r="U1062" i="1"/>
  <c r="U1061" i="1"/>
  <c r="U1060" i="1"/>
  <c r="U1059" i="1"/>
  <c r="U1058" i="1"/>
  <c r="U1056" i="1"/>
  <c r="U1055" i="1"/>
  <c r="U1053" i="1"/>
  <c r="U1052" i="1"/>
  <c r="U1050" i="1"/>
  <c r="U1049" i="1"/>
  <c r="U1047" i="1"/>
  <c r="U1046" i="1"/>
  <c r="U1045" i="1"/>
  <c r="U1043" i="1"/>
  <c r="U1042" i="1"/>
  <c r="U1041" i="1"/>
  <c r="U1040" i="1"/>
  <c r="U1038" i="1"/>
  <c r="U1037" i="1"/>
  <c r="U1036" i="1"/>
  <c r="U1035" i="1"/>
  <c r="U1034" i="1"/>
  <c r="U1033" i="1"/>
  <c r="U1032" i="1"/>
  <c r="U1031" i="1"/>
  <c r="U1030" i="1"/>
  <c r="U1029" i="1"/>
  <c r="U1028" i="1"/>
  <c r="U1027" i="1"/>
  <c r="U1024" i="1"/>
  <c r="U1022" i="1"/>
  <c r="U1021" i="1"/>
  <c r="U1019" i="1"/>
  <c r="U1018" i="1"/>
  <c r="U1017" i="1"/>
  <c r="U1016" i="1"/>
  <c r="U1015" i="1"/>
  <c r="U1014" i="1"/>
  <c r="U1011" i="1"/>
  <c r="U1010" i="1"/>
  <c r="U1008" i="1"/>
  <c r="U1007" i="1"/>
  <c r="U1005" i="1"/>
  <c r="U1004" i="1"/>
  <c r="U1002" i="1"/>
  <c r="U1001" i="1"/>
  <c r="U999" i="1"/>
  <c r="U998" i="1"/>
  <c r="U995" i="1"/>
  <c r="U994" i="1"/>
  <c r="U993" i="1"/>
  <c r="U992" i="1"/>
  <c r="U991" i="1"/>
  <c r="U990" i="1"/>
  <c r="U989" i="1"/>
  <c r="U988" i="1"/>
  <c r="U987" i="1"/>
  <c r="U986" i="1"/>
  <c r="U983" i="1"/>
  <c r="U982" i="1"/>
  <c r="U981" i="1"/>
  <c r="U978" i="1"/>
  <c r="U977" i="1"/>
  <c r="U976" i="1"/>
  <c r="U975" i="1"/>
  <c r="U974" i="1"/>
  <c r="U973" i="1"/>
  <c r="U972" i="1"/>
  <c r="U971" i="1"/>
  <c r="U970" i="1"/>
  <c r="U969" i="1"/>
  <c r="U966" i="1"/>
  <c r="U965" i="1"/>
  <c r="U964" i="1"/>
  <c r="U963" i="1"/>
  <c r="U962" i="1"/>
  <c r="U961" i="1"/>
  <c r="U960" i="1"/>
  <c r="U959" i="1"/>
  <c r="U958" i="1"/>
  <c r="U957" i="1"/>
  <c r="U956" i="1"/>
  <c r="U955" i="1"/>
  <c r="U952" i="1"/>
  <c r="U951" i="1"/>
  <c r="U950" i="1"/>
  <c r="U949" i="1"/>
  <c r="U948" i="1"/>
  <c r="U947" i="1"/>
  <c r="U946" i="1"/>
  <c r="U945" i="1"/>
  <c r="U944" i="1"/>
  <c r="U943" i="1"/>
  <c r="U940" i="1"/>
  <c r="U939" i="1"/>
  <c r="U938" i="1"/>
  <c r="U937" i="1"/>
  <c r="U936" i="1"/>
  <c r="U935" i="1"/>
  <c r="U934" i="1"/>
  <c r="U933" i="1"/>
  <c r="U932" i="1"/>
  <c r="U931" i="1"/>
  <c r="U930" i="1"/>
  <c r="U929" i="1"/>
  <c r="U928" i="1"/>
  <c r="U925" i="1"/>
  <c r="U924" i="1"/>
  <c r="U923" i="1"/>
  <c r="U922" i="1"/>
  <c r="U921" i="1"/>
  <c r="U920" i="1"/>
  <c r="U919" i="1"/>
  <c r="U918" i="1"/>
  <c r="U917" i="1"/>
  <c r="U916" i="1"/>
  <c r="U915" i="1"/>
  <c r="U914" i="1"/>
  <c r="U913" i="1"/>
  <c r="U909" i="1"/>
  <c r="U908" i="1"/>
  <c r="U907" i="1"/>
  <c r="U906" i="1"/>
  <c r="U905" i="1"/>
  <c r="U904" i="1"/>
  <c r="U903" i="1"/>
  <c r="U902" i="1"/>
  <c r="U901" i="1"/>
  <c r="U900" i="1"/>
  <c r="U899" i="1"/>
  <c r="U898" i="1"/>
  <c r="U897" i="1"/>
  <c r="U896" i="1"/>
  <c r="U895" i="1"/>
  <c r="U892" i="1"/>
  <c r="U889" i="1"/>
  <c r="U888" i="1"/>
  <c r="U885" i="1"/>
  <c r="U882" i="1"/>
  <c r="U880" i="1"/>
  <c r="U879" i="1"/>
  <c r="U878" i="1"/>
  <c r="U877" i="1"/>
  <c r="U876" i="1"/>
  <c r="U875" i="1"/>
  <c r="U874" i="1"/>
  <c r="U873" i="1"/>
  <c r="U872" i="1"/>
  <c r="U871" i="1"/>
  <c r="U870" i="1"/>
  <c r="U869" i="1"/>
  <c r="U867" i="1"/>
  <c r="U866" i="1"/>
  <c r="U865" i="1"/>
  <c r="U864" i="1"/>
  <c r="U861" i="1"/>
  <c r="U860" i="1"/>
  <c r="U859" i="1"/>
  <c r="U857" i="1"/>
  <c r="U856" i="1"/>
  <c r="U855" i="1"/>
  <c r="U852" i="1"/>
  <c r="U851" i="1"/>
  <c r="U850" i="1"/>
  <c r="U849" i="1"/>
  <c r="U848" i="1"/>
  <c r="U847" i="1"/>
  <c r="U846" i="1"/>
  <c r="U845" i="1"/>
  <c r="U844" i="1"/>
  <c r="U843" i="1"/>
  <c r="U842" i="1"/>
  <c r="U841" i="1"/>
  <c r="U840" i="1"/>
  <c r="U839" i="1"/>
  <c r="U837" i="1"/>
  <c r="U836" i="1"/>
  <c r="U835" i="1"/>
  <c r="U834" i="1"/>
  <c r="U833" i="1"/>
  <c r="U832" i="1"/>
  <c r="U831" i="1"/>
  <c r="U825" i="1"/>
  <c r="U824" i="1"/>
  <c r="U823" i="1"/>
  <c r="U822" i="1"/>
  <c r="U821" i="1"/>
  <c r="U819" i="1"/>
  <c r="U818" i="1"/>
  <c r="U817" i="1"/>
  <c r="U816" i="1"/>
  <c r="U815" i="1"/>
  <c r="U814" i="1"/>
  <c r="U813" i="1"/>
  <c r="U812" i="1"/>
  <c r="U811" i="1"/>
  <c r="U810" i="1"/>
  <c r="U809" i="1"/>
  <c r="U808" i="1"/>
  <c r="U807" i="1"/>
  <c r="U806" i="1"/>
  <c r="U805" i="1"/>
  <c r="U804" i="1"/>
  <c r="U803" i="1"/>
  <c r="U802" i="1"/>
  <c r="U801" i="1"/>
  <c r="U800" i="1"/>
  <c r="U799" i="1"/>
  <c r="U798" i="1"/>
  <c r="U797" i="1"/>
  <c r="U796" i="1"/>
  <c r="U795" i="1"/>
  <c r="U793" i="1"/>
  <c r="U777" i="1"/>
  <c r="U776" i="1"/>
  <c r="U775" i="1"/>
  <c r="U774" i="1"/>
  <c r="U773" i="1"/>
  <c r="U772" i="1"/>
  <c r="U771" i="1"/>
  <c r="U770" i="1"/>
  <c r="U769" i="1"/>
  <c r="U768" i="1"/>
  <c r="U767" i="1"/>
  <c r="U764" i="1"/>
  <c r="U763" i="1"/>
  <c r="U762" i="1"/>
  <c r="U761" i="1"/>
  <c r="U760" i="1"/>
  <c r="U759" i="1"/>
  <c r="U756" i="1"/>
  <c r="U755" i="1"/>
  <c r="U754" i="1"/>
  <c r="U753" i="1"/>
  <c r="U752" i="1"/>
  <c r="U749" i="1"/>
  <c r="U748" i="1"/>
  <c r="U745" i="1"/>
  <c r="U744" i="1"/>
  <c r="U742" i="1"/>
  <c r="U740" i="1"/>
  <c r="U739" i="1"/>
  <c r="U738" i="1"/>
  <c r="U737" i="1"/>
  <c r="U735" i="1"/>
  <c r="U734" i="1"/>
  <c r="U733" i="1"/>
  <c r="U732" i="1"/>
  <c r="U730" i="1"/>
  <c r="U729" i="1"/>
  <c r="U728" i="1"/>
  <c r="U727" i="1"/>
  <c r="U724" i="1"/>
  <c r="U723" i="1"/>
  <c r="U720" i="1"/>
  <c r="U719" i="1"/>
  <c r="U718" i="1"/>
  <c r="U717" i="1"/>
  <c r="U716" i="1"/>
  <c r="U713" i="1"/>
  <c r="U712" i="1"/>
  <c r="U711" i="1"/>
  <c r="U710" i="1"/>
  <c r="U708" i="1"/>
  <c r="U706" i="1"/>
  <c r="U704" i="1"/>
  <c r="U703" i="1"/>
  <c r="U702" i="1"/>
  <c r="U701" i="1"/>
  <c r="U700" i="1"/>
  <c r="U699" i="1"/>
  <c r="U698" i="1"/>
  <c r="U697" i="1"/>
  <c r="U696" i="1"/>
  <c r="U695" i="1"/>
  <c r="U694" i="1"/>
  <c r="U693" i="1"/>
  <c r="U692" i="1"/>
  <c r="U690" i="1"/>
  <c r="U689" i="1"/>
  <c r="U688" i="1"/>
  <c r="U687" i="1"/>
  <c r="U686" i="1"/>
  <c r="U685" i="1"/>
  <c r="U684" i="1"/>
  <c r="U683" i="1"/>
  <c r="U682" i="1"/>
  <c r="U681" i="1"/>
  <c r="U680" i="1"/>
  <c r="U678" i="1"/>
  <c r="U677" i="1"/>
  <c r="U676" i="1"/>
  <c r="U675" i="1"/>
  <c r="U674" i="1"/>
  <c r="U671" i="1"/>
  <c r="U670" i="1"/>
  <c r="U668" i="1"/>
  <c r="U667" i="1"/>
  <c r="U666" i="1"/>
  <c r="U665" i="1"/>
  <c r="U664" i="1"/>
  <c r="U663" i="1"/>
  <c r="U662" i="1"/>
  <c r="U661" i="1"/>
  <c r="U660" i="1"/>
  <c r="U659" i="1"/>
  <c r="U658" i="1"/>
  <c r="U657" i="1"/>
  <c r="U656" i="1"/>
  <c r="U655" i="1"/>
  <c r="U654" i="1"/>
  <c r="U653" i="1"/>
  <c r="U652" i="1"/>
  <c r="U651" i="1"/>
  <c r="U650" i="1"/>
  <c r="U648" i="1"/>
  <c r="U647" i="1"/>
  <c r="U646" i="1"/>
  <c r="U645" i="1"/>
  <c r="U644" i="1"/>
  <c r="U643" i="1"/>
  <c r="U642" i="1"/>
  <c r="U641" i="1"/>
  <c r="U640" i="1"/>
  <c r="U639" i="1"/>
  <c r="U638" i="1"/>
  <c r="U637" i="1"/>
  <c r="U634" i="1"/>
  <c r="U633" i="1"/>
  <c r="U630" i="1"/>
  <c r="U629" i="1"/>
  <c r="U628" i="1"/>
  <c r="U627" i="1"/>
  <c r="U626" i="1"/>
  <c r="U625" i="1"/>
  <c r="U624" i="1"/>
  <c r="U623" i="1"/>
  <c r="U620" i="1"/>
  <c r="U619" i="1"/>
  <c r="U618" i="1"/>
  <c r="U617" i="1"/>
  <c r="U616" i="1"/>
  <c r="U615" i="1"/>
  <c r="U614" i="1"/>
  <c r="U613" i="1"/>
  <c r="U612" i="1"/>
  <c r="U611" i="1"/>
  <c r="U610" i="1"/>
  <c r="U607" i="1"/>
  <c r="U606" i="1"/>
  <c r="U605" i="1"/>
  <c r="U602" i="1"/>
  <c r="U597" i="1"/>
  <c r="U596" i="1"/>
  <c r="U595" i="1"/>
  <c r="U592" i="1"/>
  <c r="U591" i="1"/>
  <c r="U590" i="1"/>
  <c r="U589" i="1"/>
  <c r="U588" i="1"/>
  <c r="U587" i="1"/>
  <c r="U584" i="1"/>
  <c r="U581" i="1"/>
  <c r="U580" i="1"/>
  <c r="U579" i="1"/>
  <c r="U578" i="1"/>
  <c r="U577" i="1"/>
  <c r="U576" i="1"/>
  <c r="U575" i="1"/>
  <c r="U572" i="1"/>
  <c r="U571" i="1"/>
  <c r="U570" i="1"/>
  <c r="U569" i="1"/>
  <c r="U568" i="1"/>
  <c r="U567" i="1"/>
  <c r="U566" i="1"/>
  <c r="U563" i="1"/>
  <c r="U562" i="1"/>
  <c r="U561" i="1"/>
  <c r="U560" i="1"/>
  <c r="U559" i="1"/>
  <c r="U558" i="1"/>
  <c r="U555" i="1"/>
  <c r="U554" i="1"/>
  <c r="U553" i="1"/>
  <c r="U552" i="1"/>
  <c r="U549" i="1"/>
  <c r="U548" i="1"/>
  <c r="U547" i="1"/>
  <c r="U546" i="1"/>
  <c r="U544" i="1"/>
  <c r="U542" i="1"/>
  <c r="U540" i="1"/>
  <c r="U537" i="1"/>
  <c r="U536" i="1"/>
  <c r="U534" i="1"/>
  <c r="U533" i="1"/>
  <c r="U532" i="1"/>
  <c r="U530" i="1"/>
  <c r="U529" i="1"/>
  <c r="U528" i="1"/>
  <c r="U527" i="1"/>
  <c r="U526" i="1"/>
  <c r="U525" i="1"/>
  <c r="U524" i="1"/>
  <c r="U523" i="1"/>
  <c r="U522" i="1"/>
  <c r="U521" i="1"/>
  <c r="U520" i="1"/>
  <c r="U519" i="1"/>
  <c r="U518" i="1"/>
  <c r="U517" i="1"/>
  <c r="U514" i="1"/>
  <c r="U513" i="1"/>
  <c r="U512" i="1"/>
  <c r="U511" i="1"/>
  <c r="U510" i="1"/>
  <c r="U509" i="1"/>
  <c r="U508" i="1"/>
  <c r="U507" i="1"/>
  <c r="U506" i="1"/>
  <c r="U505" i="1"/>
  <c r="U504" i="1"/>
  <c r="U503" i="1"/>
  <c r="U501" i="1"/>
  <c r="U499" i="1"/>
  <c r="U498" i="1"/>
  <c r="U491" i="1"/>
  <c r="U490" i="1"/>
  <c r="U489" i="1"/>
  <c r="U488" i="1"/>
  <c r="U487" i="1"/>
  <c r="U485" i="1"/>
  <c r="U483" i="1"/>
  <c r="U481" i="1"/>
  <c r="U480" i="1"/>
  <c r="U479" i="1"/>
  <c r="U477" i="1"/>
  <c r="U476" i="1"/>
  <c r="U475" i="1"/>
  <c r="U474" i="1"/>
  <c r="U473" i="1"/>
  <c r="U471" i="1"/>
  <c r="U470" i="1"/>
  <c r="U466" i="1"/>
  <c r="U465" i="1"/>
  <c r="U462" i="1"/>
  <c r="U461" i="1"/>
  <c r="U460" i="1"/>
  <c r="U459" i="1"/>
  <c r="U458" i="1"/>
  <c r="U457" i="1"/>
  <c r="U453" i="1"/>
  <c r="U452" i="1"/>
  <c r="U451" i="1"/>
  <c r="U450" i="1"/>
  <c r="U449" i="1"/>
  <c r="U448" i="1"/>
  <c r="U446" i="1"/>
  <c r="U445" i="1"/>
  <c r="U444" i="1"/>
  <c r="U443" i="1"/>
  <c r="U442" i="1"/>
  <c r="U441" i="1"/>
  <c r="U440" i="1"/>
  <c r="U439" i="1"/>
  <c r="U438" i="1"/>
  <c r="U437" i="1"/>
  <c r="U436" i="1"/>
  <c r="U434" i="1"/>
  <c r="U433" i="1"/>
  <c r="U432" i="1"/>
  <c r="U431" i="1"/>
  <c r="U430" i="1"/>
  <c r="U429" i="1"/>
  <c r="U428" i="1"/>
  <c r="U427" i="1"/>
  <c r="U426" i="1"/>
  <c r="U424" i="1"/>
  <c r="U423" i="1"/>
  <c r="U422" i="1"/>
  <c r="U421" i="1"/>
  <c r="U420" i="1"/>
  <c r="U419" i="1"/>
  <c r="U418" i="1"/>
  <c r="U417" i="1"/>
  <c r="U416" i="1"/>
  <c r="U415" i="1"/>
  <c r="U414" i="1"/>
  <c r="U411" i="1"/>
  <c r="U410" i="1"/>
  <c r="U408" i="1"/>
  <c r="U406" i="1"/>
  <c r="U405" i="1"/>
  <c r="U404" i="1"/>
  <c r="U403" i="1"/>
  <c r="U402" i="1"/>
  <c r="U401" i="1"/>
  <c r="U400" i="1"/>
  <c r="U399" i="1"/>
  <c r="U398" i="1"/>
  <c r="U397" i="1"/>
  <c r="U396" i="1"/>
  <c r="U394" i="1"/>
  <c r="U393" i="1"/>
  <c r="U392" i="1"/>
  <c r="U391" i="1"/>
  <c r="U390" i="1"/>
  <c r="U389" i="1"/>
  <c r="U388" i="1"/>
  <c r="U387" i="1"/>
  <c r="U386" i="1"/>
  <c r="U385" i="1"/>
  <c r="U384" i="1"/>
  <c r="U381" i="1"/>
  <c r="U380" i="1"/>
  <c r="U379" i="1"/>
  <c r="U376" i="1"/>
  <c r="U375" i="1"/>
  <c r="U374" i="1"/>
  <c r="U373" i="1"/>
  <c r="U372" i="1"/>
  <c r="U371" i="1"/>
  <c r="U370" i="1"/>
  <c r="U369" i="1"/>
  <c r="U368" i="1"/>
  <c r="U367" i="1"/>
  <c r="U365" i="1"/>
  <c r="U364" i="1"/>
  <c r="U363" i="1"/>
  <c r="U362" i="1"/>
  <c r="U361" i="1"/>
  <c r="U360" i="1"/>
  <c r="U359" i="1"/>
  <c r="U358" i="1"/>
  <c r="U357" i="1"/>
  <c r="U356" i="1"/>
  <c r="U352" i="1"/>
  <c r="U351" i="1"/>
  <c r="U348" i="1"/>
  <c r="U347" i="1"/>
  <c r="U346" i="1"/>
  <c r="U345" i="1"/>
  <c r="U344" i="1"/>
  <c r="U343" i="1"/>
  <c r="U342" i="1"/>
  <c r="U341" i="1"/>
  <c r="U340" i="1"/>
  <c r="U339" i="1"/>
  <c r="U338" i="1"/>
  <c r="U337" i="1"/>
  <c r="U336" i="1"/>
  <c r="U334" i="1"/>
  <c r="U333" i="1"/>
  <c r="U332" i="1"/>
  <c r="U331" i="1"/>
  <c r="U330" i="1"/>
  <c r="U329" i="1"/>
  <c r="U328" i="1"/>
  <c r="U327" i="1"/>
  <c r="U326" i="1"/>
  <c r="U325" i="1"/>
  <c r="U324" i="1"/>
  <c r="U323" i="1"/>
  <c r="U321" i="1"/>
  <c r="U320" i="1"/>
  <c r="U319" i="1"/>
  <c r="U318" i="1"/>
  <c r="U317" i="1"/>
  <c r="U316" i="1"/>
  <c r="U314" i="1"/>
  <c r="U313" i="1"/>
  <c r="U310" i="1"/>
  <c r="U307" i="1"/>
  <c r="U306" i="1"/>
  <c r="U305" i="1"/>
  <c r="U304" i="1"/>
  <c r="U303" i="1"/>
  <c r="U302" i="1"/>
  <c r="U301" i="1"/>
  <c r="U300" i="1"/>
  <c r="U299" i="1"/>
  <c r="U298" i="1"/>
  <c r="U294" i="1"/>
  <c r="U293" i="1"/>
  <c r="U292" i="1"/>
  <c r="U291" i="1"/>
  <c r="U290" i="1"/>
  <c r="U289" i="1"/>
  <c r="U288" i="1"/>
  <c r="U287" i="1"/>
  <c r="U286" i="1"/>
  <c r="U285" i="1"/>
  <c r="U284" i="1"/>
  <c r="U283" i="1"/>
  <c r="U282" i="1"/>
  <c r="U281" i="1"/>
  <c r="U280" i="1"/>
  <c r="U279" i="1"/>
  <c r="U278" i="1"/>
  <c r="U277" i="1"/>
  <c r="U276" i="1"/>
  <c r="U275" i="1"/>
  <c r="U274" i="1"/>
  <c r="U273" i="1"/>
  <c r="U272" i="1"/>
  <c r="U271" i="1"/>
  <c r="U269" i="1"/>
  <c r="U268" i="1"/>
  <c r="U267" i="1"/>
  <c r="U266" i="1"/>
  <c r="U265" i="1"/>
  <c r="U264" i="1"/>
  <c r="U263" i="1"/>
  <c r="U262" i="1"/>
  <c r="U261" i="1"/>
  <c r="U260" i="1"/>
  <c r="U259" i="1"/>
  <c r="U258" i="1"/>
  <c r="U257" i="1"/>
  <c r="U254" i="1"/>
  <c r="U253" i="1"/>
  <c r="U252" i="1"/>
  <c r="U251" i="1"/>
  <c r="U250" i="1"/>
  <c r="U249" i="1"/>
  <c r="U248" i="1"/>
  <c r="U247" i="1"/>
  <c r="U246" i="1"/>
  <c r="U245" i="1"/>
  <c r="U244" i="1"/>
  <c r="U243" i="1"/>
  <c r="U242" i="1"/>
  <c r="U241" i="1"/>
  <c r="U240" i="1"/>
  <c r="U239" i="1"/>
  <c r="U236" i="1"/>
  <c r="U235" i="1"/>
  <c r="U234" i="1"/>
  <c r="U233" i="1"/>
  <c r="U232" i="1"/>
  <c r="U231" i="1"/>
  <c r="U230" i="1"/>
  <c r="U229" i="1"/>
  <c r="U228" i="1"/>
  <c r="U227" i="1"/>
  <c r="U226" i="1"/>
  <c r="U225" i="1"/>
  <c r="U222" i="1"/>
  <c r="U221" i="1"/>
  <c r="U220" i="1"/>
  <c r="U219" i="1"/>
  <c r="U218" i="1"/>
  <c r="U217" i="1"/>
  <c r="U216" i="1"/>
  <c r="U213" i="1"/>
  <c r="U212" i="1"/>
  <c r="U211" i="1"/>
  <c r="U210" i="1"/>
  <c r="U209" i="1"/>
  <c r="U206" i="1"/>
  <c r="U205" i="1"/>
  <c r="U204" i="1"/>
  <c r="U203" i="1"/>
  <c r="U202" i="1"/>
  <c r="U201" i="1"/>
  <c r="U200" i="1"/>
  <c r="U199" i="1"/>
  <c r="U198" i="1"/>
  <c r="U197" i="1"/>
  <c r="U196" i="1"/>
  <c r="U195" i="1"/>
  <c r="U194" i="1"/>
  <c r="U193" i="1"/>
  <c r="U192" i="1"/>
  <c r="U191" i="1"/>
  <c r="U190" i="1"/>
  <c r="U189" i="1"/>
  <c r="U188" i="1"/>
  <c r="U187" i="1"/>
  <c r="U184" i="1"/>
  <c r="U183" i="1"/>
  <c r="U182" i="1"/>
  <c r="U181" i="1"/>
  <c r="U180" i="1"/>
  <c r="U179" i="1"/>
  <c r="U178" i="1"/>
  <c r="U177" i="1"/>
  <c r="U176" i="1"/>
  <c r="U175" i="1"/>
  <c r="U174" i="1"/>
  <c r="U173" i="1"/>
  <c r="U172" i="1"/>
  <c r="U171" i="1"/>
  <c r="U170" i="1"/>
  <c r="U169" i="1"/>
  <c r="U168" i="1"/>
  <c r="U167" i="1"/>
  <c r="U166" i="1"/>
  <c r="U165" i="1"/>
  <c r="U162" i="1"/>
  <c r="U161" i="1"/>
  <c r="U160" i="1"/>
  <c r="U159" i="1"/>
  <c r="U158" i="1"/>
  <c r="U157" i="1"/>
  <c r="U156" i="1"/>
  <c r="U155" i="1"/>
  <c r="U153" i="1"/>
  <c r="U152" i="1"/>
  <c r="U151" i="1"/>
  <c r="U150" i="1"/>
  <c r="U149" i="1"/>
  <c r="U148" i="1"/>
  <c r="U147" i="1"/>
  <c r="U146" i="1"/>
  <c r="U145" i="1"/>
  <c r="U144" i="1"/>
  <c r="U143" i="1"/>
  <c r="U142" i="1"/>
  <c r="U141" i="1"/>
  <c r="U140" i="1"/>
  <c r="U139" i="1"/>
  <c r="U136" i="1"/>
  <c r="U135" i="1"/>
  <c r="U134" i="1"/>
  <c r="U133" i="1"/>
  <c r="U132" i="1"/>
  <c r="U131" i="1"/>
  <c r="U130" i="1"/>
  <c r="U129" i="1"/>
  <c r="U128" i="1"/>
  <c r="U127" i="1"/>
  <c r="U126" i="1"/>
  <c r="U125" i="1"/>
  <c r="U124" i="1"/>
  <c r="U123" i="1"/>
  <c r="U122" i="1"/>
  <c r="U120" i="1"/>
  <c r="U119" i="1"/>
  <c r="U118" i="1"/>
  <c r="U117" i="1"/>
  <c r="U116" i="1"/>
  <c r="U115" i="1"/>
  <c r="U114" i="1"/>
  <c r="U113" i="1"/>
  <c r="U112" i="1"/>
  <c r="U111" i="1"/>
  <c r="U109" i="1"/>
  <c r="U108" i="1"/>
  <c r="U107" i="1"/>
  <c r="U106" i="1"/>
  <c r="U105" i="1"/>
  <c r="U104" i="1"/>
  <c r="U103" i="1"/>
  <c r="U102" i="1"/>
  <c r="U101" i="1"/>
  <c r="U100" i="1"/>
  <c r="U99" i="1"/>
  <c r="U98" i="1"/>
  <c r="U97" i="1"/>
  <c r="U96" i="1"/>
  <c r="U95" i="1"/>
  <c r="U94" i="1"/>
  <c r="U93" i="1"/>
  <c r="U92" i="1"/>
  <c r="U90" i="1"/>
  <c r="U89" i="1"/>
  <c r="U88" i="1"/>
  <c r="U87" i="1"/>
  <c r="U86" i="1"/>
  <c r="U85" i="1"/>
  <c r="U84" i="1"/>
  <c r="U83" i="1"/>
  <c r="U82" i="1"/>
  <c r="U81" i="1"/>
  <c r="U80" i="1"/>
  <c r="U79" i="1"/>
  <c r="U78" i="1"/>
  <c r="U77" i="1"/>
  <c r="U76" i="1"/>
  <c r="U75" i="1"/>
  <c r="U74" i="1"/>
  <c r="U73" i="1"/>
  <c r="U72" i="1"/>
  <c r="U71" i="1"/>
  <c r="U70" i="1"/>
  <c r="U69" i="1"/>
  <c r="U66" i="1"/>
  <c r="U65" i="1"/>
  <c r="U64" i="1"/>
  <c r="U63" i="1"/>
  <c r="U62" i="1"/>
  <c r="U61" i="1"/>
  <c r="U60" i="1"/>
  <c r="U59" i="1"/>
  <c r="U58" i="1"/>
  <c r="U57" i="1"/>
  <c r="U56" i="1"/>
  <c r="U55" i="1"/>
  <c r="U54" i="1"/>
  <c r="U53" i="1"/>
  <c r="U52" i="1"/>
  <c r="U50" i="1"/>
  <c r="U49" i="1"/>
  <c r="U48" i="1"/>
  <c r="U47" i="1"/>
  <c r="U46" i="1"/>
  <c r="U45" i="1"/>
  <c r="U44" i="1"/>
  <c r="U43" i="1"/>
  <c r="U42" i="1"/>
  <c r="U41" i="1"/>
  <c r="U40" i="1"/>
  <c r="U39" i="1"/>
  <c r="U38" i="1"/>
  <c r="U37" i="1"/>
  <c r="U35" i="1"/>
  <c r="U34" i="1"/>
  <c r="U33" i="1"/>
  <c r="U32" i="1"/>
  <c r="U31" i="1"/>
  <c r="U30" i="1"/>
  <c r="U29" i="1"/>
  <c r="U28" i="1"/>
  <c r="U27" i="1"/>
  <c r="U26" i="1"/>
  <c r="U25" i="1"/>
  <c r="U24" i="1"/>
  <c r="U23" i="1"/>
  <c r="U20" i="1"/>
  <c r="U19" i="1"/>
  <c r="U18" i="1"/>
  <c r="U17" i="1"/>
  <c r="U16" i="1"/>
  <c r="U15" i="1"/>
  <c r="U14" i="1"/>
  <c r="P13" i="1" l="1"/>
  <c r="U13" i="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D856742-9B02-4FB1-977A-0C8A6B1C9438}" keepAlive="1" name="Query - EARTHWORKS" description="Connection to the 'EARTHWORKS' query in the workbook." type="5" refreshedVersion="8" background="1" saveData="1">
    <dbPr connection="Provider=Microsoft.Mashup.OleDb.1;Data Source=$Workbook$;Location=EARTHWORKS;Extended Properties=&quot;&quot;" command="SELECT * FROM [EARTHWORKS]"/>
  </connection>
  <connection id="2" xr16:uid="{72F03E54-A29E-4733-8D2C-DF1E886AD76F}" keepAlive="1" name="Query - PAVEMENT" description="Connection to the 'PAVEMENT' query in the workbook." type="5" refreshedVersion="8" background="1" saveData="1">
    <dbPr connection="Provider=Microsoft.Mashup.OleDb.1;Data Source=$Workbook$;Location=PAVEMENT;Extended Properties=&quot;&quot;" command="SELECT * FROM [PAVEMENT]"/>
  </connection>
  <connection id="3" xr16:uid="{1747F882-D768-4BD3-92D4-8F8891F6D59F}" keepAlive="1" name="Query - SEED" description="Connection to the 'SEED' query in the workbook." type="5" refreshedVersion="8" background="1" saveData="1">
    <dbPr connection="Provider=Microsoft.Mashup.OleDb.1;Data Source=$Workbook$;Location=SEED;Extended Properties=&quot;&quot;" command="SELECT * FROM [SEED]"/>
  </connection>
</connections>
</file>

<file path=xl/sharedStrings.xml><?xml version="1.0" encoding="utf-8"?>
<sst xmlns="http://schemas.openxmlformats.org/spreadsheetml/2006/main" count="15493" uniqueCount="5463">
  <si>
    <t>Import Business Process detail items</t>
  </si>
  <si>
    <t>Note: Do not change column structure</t>
  </si>
  <si>
    <t>Do not enter symbols, such as currency or digit grouping, in the numeric fields.</t>
  </si>
  <si>
    <t>Enter a negative numeric value using these formats only: -123456.99 or -123456,99.</t>
  </si>
  <si>
    <t>D</t>
  </si>
  <si>
    <t>Tab Name</t>
  </si>
  <si>
    <t>Work Item ID</t>
  </si>
  <si>
    <t>Cost Line Item Type</t>
  </si>
  <si>
    <t>Work Package ID</t>
  </si>
  <si>
    <t>Work Item Description</t>
  </si>
  <si>
    <t>Provisional</t>
  </si>
  <si>
    <t>Recycle</t>
  </si>
  <si>
    <t>Supplementary</t>
  </si>
  <si>
    <t>Provisional(Override)</t>
  </si>
  <si>
    <t>Other Specification(if required)</t>
  </si>
  <si>
    <t>Supplementary Specification Description</t>
  </si>
  <si>
    <t>Quantity</t>
  </si>
  <si>
    <t>Cost Code</t>
  </si>
  <si>
    <t>Comments</t>
  </si>
  <si>
    <t>ValidateQuantity</t>
  </si>
  <si>
    <t>Provisional Validation</t>
  </si>
  <si>
    <t>MRP01 Jul 17</t>
  </si>
  <si>
    <t>Pre-Project</t>
  </si>
  <si>
    <t>Line Items</t>
  </si>
  <si>
    <t>Lump Sum</t>
  </si>
  <si>
    <t>Corridor planning</t>
  </si>
  <si>
    <t>Link strategies</t>
  </si>
  <si>
    <t>Develop State Planning Program</t>
  </si>
  <si>
    <t>Develop Project Plan</t>
  </si>
  <si>
    <t>Prepare Preliminary Feasibility Report</t>
  </si>
  <si>
    <t>Pre-project consultation</t>
  </si>
  <si>
    <t>Develop prioritised list of network needs</t>
  </si>
  <si>
    <t>Early works</t>
  </si>
  <si>
    <t>MRP02 Jul 17</t>
  </si>
  <si>
    <t>Concept</t>
  </si>
  <si>
    <t>Project Proposal</t>
  </si>
  <si>
    <t>Procure concept planning consultants</t>
  </si>
  <si>
    <t>SASR Strategic Assessment (PAF)</t>
  </si>
  <si>
    <t>Prepare Benefits Realisation Plan</t>
  </si>
  <si>
    <t>Prepare Project Proposals Report (PPR)</t>
  </si>
  <si>
    <t>Review early planning studies and Statement of Intent</t>
  </si>
  <si>
    <t>Prepare Environmental Scoping Report (ESR) / Heritage Plans</t>
  </si>
  <si>
    <t>Prepare Strategic Traffic Modelling Report</t>
  </si>
  <si>
    <t>Prepare Pedestrian Access and Mobility Plans</t>
  </si>
  <si>
    <t>Identify functional requirements and prepare high level scoping report</t>
  </si>
  <si>
    <t>Preliminary high level risk identification</t>
  </si>
  <si>
    <t>Produce Project Proposal</t>
  </si>
  <si>
    <t>Review road asset data</t>
  </si>
  <si>
    <t>Financial approval</t>
  </si>
  <si>
    <t>Option Analysis</t>
  </si>
  <si>
    <t>Prepare Business Process Analysis Report</t>
  </si>
  <si>
    <t>Prepare Consultancy Brief(s)</t>
  </si>
  <si>
    <t>Prepare Modal Analysis Report</t>
  </si>
  <si>
    <t>Prepare Options Analysis Estimates</t>
  </si>
  <si>
    <t>Prepare Component Briefs</t>
  </si>
  <si>
    <t>Prepare Preliminary Risk Management Report</t>
  </si>
  <si>
    <t>Additional Options Analysis Requirements (if ordered)</t>
  </si>
  <si>
    <t>PAF Financial and Commercial Analysis (over 30 years)</t>
  </si>
  <si>
    <t>Value Management Workshops</t>
  </si>
  <si>
    <t>Produce Options Analysis Report</t>
  </si>
  <si>
    <t>Update Project Plan for Concept Phase</t>
  </si>
  <si>
    <t>Site visits and photos</t>
  </si>
  <si>
    <t>Develop concept planning brief(s)</t>
  </si>
  <si>
    <t>Identify and analyse options</t>
  </si>
  <si>
    <t>Business Case</t>
  </si>
  <si>
    <t>Develop Benefit Realisations Plan</t>
  </si>
  <si>
    <t>Produce Benefit Cost Analysis Report</t>
  </si>
  <si>
    <t>Develop P90 cost estimate</t>
  </si>
  <si>
    <t>Develop risk register</t>
  </si>
  <si>
    <t>Develop project schedule</t>
  </si>
  <si>
    <t>Produce traditional Business Case</t>
  </si>
  <si>
    <t>Produce PPR Business Case</t>
  </si>
  <si>
    <t>Prepare Procurement Plan</t>
  </si>
  <si>
    <t>Prepare Review of Environmental Factors (REF) Report</t>
  </si>
  <si>
    <t>Prepare Design Development Report</t>
  </si>
  <si>
    <t>Stakeholder engagement</t>
  </si>
  <si>
    <t>Resumption Plans, Native Title Suppression, acquisition of road leases</t>
  </si>
  <si>
    <t>Koala / Fauna Offset Assessment</t>
  </si>
  <si>
    <t>Cultural Heritage Field Assessment</t>
  </si>
  <si>
    <t>MRP03 Jul 17</t>
  </si>
  <si>
    <t>Development (Design Stage 1 &amp; Stage 2)</t>
  </si>
  <si>
    <t>Design Planning (Preliminary and Detailed)</t>
  </si>
  <si>
    <t>Design meetings</t>
  </si>
  <si>
    <t>Review previous planning studies and road asset data</t>
  </si>
  <si>
    <t>Prepare planning briefs</t>
  </si>
  <si>
    <t>Engage and manage design consultants</t>
  </si>
  <si>
    <t>Site inspections</t>
  </si>
  <si>
    <t>Prepare Resumption plan(s)</t>
  </si>
  <si>
    <t>Undertake Road safety audits</t>
  </si>
  <si>
    <t>Public consultation</t>
  </si>
  <si>
    <t>Risk workshop</t>
  </si>
  <si>
    <t>Progress preferred options</t>
  </si>
  <si>
    <t>Structural assessment</t>
  </si>
  <si>
    <t>Engineering survey</t>
  </si>
  <si>
    <t>Hydraulic modelling</t>
  </si>
  <si>
    <t>Analysis of traffic counting</t>
  </si>
  <si>
    <t>Road safety audits</t>
  </si>
  <si>
    <t>IIC Submission, Presentation and Project Approval</t>
  </si>
  <si>
    <t>Legislative Delegate approval of goods and services contract / SOA.</t>
  </si>
  <si>
    <t>Leadership Review (Type 1 and Type 2projects)</t>
  </si>
  <si>
    <t>Update Design Development Report</t>
  </si>
  <si>
    <t>Procurement Strategy for (Type 1 projects) and Probity Management Plan</t>
  </si>
  <si>
    <t>Develop Stage 1 Design</t>
  </si>
  <si>
    <t>Develop Stage 2 Design</t>
  </si>
  <si>
    <t>Engage and Manage Design Services</t>
  </si>
  <si>
    <t>Road design and drawings - general</t>
  </si>
  <si>
    <t>Road design - component integration</t>
  </si>
  <si>
    <t>Pavement design</t>
  </si>
  <si>
    <t>Geometric design</t>
  </si>
  <si>
    <t>Intersection design</t>
  </si>
  <si>
    <t>Drainage design</t>
  </si>
  <si>
    <t>Landscaping design</t>
  </si>
  <si>
    <t>Road lighting design</t>
  </si>
  <si>
    <t>Roadside furniture</t>
  </si>
  <si>
    <t>Traffic signals design</t>
  </si>
  <si>
    <t>Traffic management design</t>
  </si>
  <si>
    <t>Side tracks design</t>
  </si>
  <si>
    <t>Traffic signs design</t>
  </si>
  <si>
    <t>Intelligent Transport Systems design</t>
  </si>
  <si>
    <t>Bridge design</t>
  </si>
  <si>
    <t>Noise barrier design</t>
  </si>
  <si>
    <t>Structure design (other than bridges)</t>
  </si>
  <si>
    <t>Pedestrians and cyclists design</t>
  </si>
  <si>
    <t>Design Investigation Reports</t>
  </si>
  <si>
    <t>Design development report</t>
  </si>
  <si>
    <t>Geotechnical investigation analysis and report (non-pavement)</t>
  </si>
  <si>
    <t>Bridge foundation investigations, analysis and report</t>
  </si>
  <si>
    <t>Hydraulic analysis and report</t>
  </si>
  <si>
    <t>Physical hydraulic modelling and report</t>
  </si>
  <si>
    <t>Potholing investigation</t>
  </si>
  <si>
    <t>Traffic counting and analysis and reports</t>
  </si>
  <si>
    <t>Detailed investigation, testing, potholing and reporting</t>
  </si>
  <si>
    <t>Engineering Survey</t>
  </si>
  <si>
    <t>Constructability review</t>
  </si>
  <si>
    <t>Design Outputs and Reviews</t>
  </si>
  <si>
    <t>Preliminary design layouts and planning report</t>
  </si>
  <si>
    <t>Detailed design report</t>
  </si>
  <si>
    <t>Risk mitigation</t>
  </si>
  <si>
    <t>Value engineering analysis</t>
  </si>
  <si>
    <t>Design reviews and audits</t>
  </si>
  <si>
    <t>Design verification</t>
  </si>
  <si>
    <t>Design interfaces checks</t>
  </si>
  <si>
    <t>Electronic model</t>
  </si>
  <si>
    <t>Schedules and quantities</t>
  </si>
  <si>
    <t>Benefit Cost Ratio and 2nd Stage Evaluation</t>
  </si>
  <si>
    <t>Preliminary design cost estimate</t>
  </si>
  <si>
    <t>Detailed design cost estimate</t>
  </si>
  <si>
    <t>Detailed engineering drawings</t>
  </si>
  <si>
    <t>Scheme prototype</t>
  </si>
  <si>
    <t>MRP04 Jul 17</t>
  </si>
  <si>
    <t>Implementation</t>
  </si>
  <si>
    <t>Contract administration</t>
  </si>
  <si>
    <t>Project administration cost</t>
  </si>
  <si>
    <t>Superintendent / Inspector cost</t>
  </si>
  <si>
    <t>Manage/monitor construction milestones</t>
  </si>
  <si>
    <t>Wet weather (Risk) allowances</t>
  </si>
  <si>
    <t>Quality control and quality audits</t>
  </si>
  <si>
    <t>Progress claims and variations</t>
  </si>
  <si>
    <t>Site and progress meetings</t>
  </si>
  <si>
    <t>Reporting and record maintenance</t>
  </si>
  <si>
    <t>Additional design</t>
  </si>
  <si>
    <t>Raising / management of NCR and WINs</t>
  </si>
  <si>
    <t>Prepare /manage contract management plans</t>
  </si>
  <si>
    <t>Survey, safety, environment &amp; Cultural Heritage audits</t>
  </si>
  <si>
    <t>Prepare Contract management Plan</t>
  </si>
  <si>
    <t>Prepare Project Health Management (PHM) Reports</t>
  </si>
  <si>
    <t>EMP Construction Review</t>
  </si>
  <si>
    <t>Project Management</t>
  </si>
  <si>
    <t>Project Management - Implementation stage</t>
  </si>
  <si>
    <t>Project Management capitalised works (Capex)</t>
  </si>
  <si>
    <t>Project Management operationalised (Opex) works</t>
  </si>
  <si>
    <t>Environment and Cultural Heritage</t>
  </si>
  <si>
    <t>Delay /Damage Claims</t>
  </si>
  <si>
    <t>Internal Administration</t>
  </si>
  <si>
    <t>Review management plans, PAI, Qleave</t>
  </si>
  <si>
    <t>MRP05 Jul 17</t>
  </si>
  <si>
    <t>Finalisation</t>
  </si>
  <si>
    <t>Defect liability period inspections</t>
  </si>
  <si>
    <t>Level 2 Bridge Inspection</t>
  </si>
  <si>
    <t>Remedial works (result of Road Safety Audit)</t>
  </si>
  <si>
    <t>Remedial Works - Cuttings</t>
  </si>
  <si>
    <t>Environmental Works (Revegetation)</t>
  </si>
  <si>
    <t>Handover and completion report (Finalisation Report)</t>
  </si>
  <si>
    <t>Contractor performance report</t>
  </si>
  <si>
    <t>Evaluate project performance</t>
  </si>
  <si>
    <t>As built plans and road asset data update</t>
  </si>
  <si>
    <t>Post Implementation Review</t>
  </si>
  <si>
    <t>Benefits Realisation Report</t>
  </si>
  <si>
    <t>Develop Project Learnings Report</t>
  </si>
  <si>
    <t>Post-completion Report (for federal)</t>
  </si>
  <si>
    <t>Process Improvement Review (PIR) Report</t>
  </si>
  <si>
    <t>Operating Manuals (ITS)</t>
  </si>
  <si>
    <t>Post Project Land Assessment/Disposal</t>
  </si>
  <si>
    <t>Post Construction Audit</t>
  </si>
  <si>
    <t>Agreement with Local Government and other Utility providers on asset transfer</t>
  </si>
  <si>
    <t>Project Close Out</t>
  </si>
  <si>
    <t>Remedial works</t>
  </si>
  <si>
    <t>MRP06 Jul 17</t>
  </si>
  <si>
    <t>Project Stage Management (All Stages)</t>
  </si>
  <si>
    <t>TMR internal project management</t>
  </si>
  <si>
    <t>Engage consultants for project management</t>
  </si>
  <si>
    <t>Meetings</t>
  </si>
  <si>
    <t>Site Visits</t>
  </si>
  <si>
    <t>Community engagement</t>
  </si>
  <si>
    <t>Risk management</t>
  </si>
  <si>
    <t>Time Management</t>
  </si>
  <si>
    <t>Issues management</t>
  </si>
  <si>
    <t>HR management</t>
  </si>
  <si>
    <t>Safety management</t>
  </si>
  <si>
    <t>Records management</t>
  </si>
  <si>
    <t>Cost management</t>
  </si>
  <si>
    <t>Quality management</t>
  </si>
  <si>
    <t>Scope management</t>
  </si>
  <si>
    <t>Communication management</t>
  </si>
  <si>
    <t>Procurement management</t>
  </si>
  <si>
    <t>Stakeholder management</t>
  </si>
  <si>
    <t>Integration management</t>
  </si>
  <si>
    <t>MRP07 Jul 17</t>
  </si>
  <si>
    <t>Procurement</t>
  </si>
  <si>
    <t>Produce contract documents</t>
  </si>
  <si>
    <t>Advertisement</t>
  </si>
  <si>
    <t>Administration overheads</t>
  </si>
  <si>
    <t>Contract financial approval</t>
  </si>
  <si>
    <t>Award contract(s)</t>
  </si>
  <si>
    <t>MRP08 Jul 17</t>
  </si>
  <si>
    <t>Environmental and Cultural Heritage</t>
  </si>
  <si>
    <t>Review of environmental factors (REF)</t>
  </si>
  <si>
    <t>Environmental Impact Study</t>
  </si>
  <si>
    <t>Environmental Management Plan</t>
  </si>
  <si>
    <t>Cultural heritage</t>
  </si>
  <si>
    <t>Native title</t>
  </si>
  <si>
    <t>Statutory approvals and permits applications</t>
  </si>
  <si>
    <t>Environment and Cultural Heritage Management</t>
  </si>
  <si>
    <t>MRP09 Jul 17</t>
  </si>
  <si>
    <t>Public Utility Plant</t>
  </si>
  <si>
    <t>Public Utility Plant identification</t>
  </si>
  <si>
    <t>Public Utility Plant conflict management</t>
  </si>
  <si>
    <t>Management of Utility Services</t>
  </si>
  <si>
    <t>Site Investigation / Potholing including Surveying</t>
  </si>
  <si>
    <t>PUP relocation design and relocation</t>
  </si>
  <si>
    <t>Relocation of services - Electricity assets</t>
  </si>
  <si>
    <t>Relocation of services - Gas assets</t>
  </si>
  <si>
    <t>Relocation of services - Water and Sewerage assets</t>
  </si>
  <si>
    <t>Relocation of services - Telecommunications assets</t>
  </si>
  <si>
    <t>Relocation of services - Queensland Rail assets</t>
  </si>
  <si>
    <t>Relocation of services - other assets</t>
  </si>
  <si>
    <t>Project Management -PUP relocations</t>
  </si>
  <si>
    <t>MRP10 Jul 17</t>
  </si>
  <si>
    <t>Property and Land Resumption</t>
  </si>
  <si>
    <t>Land costs</t>
  </si>
  <si>
    <t>Legal fees</t>
  </si>
  <si>
    <t>Valuation fess</t>
  </si>
  <si>
    <t>Owners disturbance costs</t>
  </si>
  <si>
    <t>Relocation costs</t>
  </si>
  <si>
    <t>Council fees</t>
  </si>
  <si>
    <t>Land title fees</t>
  </si>
  <si>
    <t>Water and council rates</t>
  </si>
  <si>
    <t>Hardship resumptions</t>
  </si>
  <si>
    <t>Survey costs</t>
  </si>
  <si>
    <t>Sale of surplus property</t>
  </si>
  <si>
    <t>Property Acquisitions and Disposal (PAD) unit costs</t>
  </si>
  <si>
    <t>Legal and administrative costs</t>
  </si>
  <si>
    <t>Long Service Leave</t>
  </si>
  <si>
    <t>Workplace Health and Safety Fee</t>
  </si>
  <si>
    <t>Property and land acquisition</t>
  </si>
  <si>
    <t>MRP11 Jul 17</t>
  </si>
  <si>
    <t>Principal's Obligations</t>
  </si>
  <si>
    <t>Principals Obligations General</t>
  </si>
  <si>
    <t>Geotechnical surveys</t>
  </si>
  <si>
    <t>Freehold land from council</t>
  </si>
  <si>
    <t>Point of supply (electrical, ITS)</t>
  </si>
  <si>
    <t>Legal and administrative cost</t>
  </si>
  <si>
    <t>Service investigation works</t>
  </si>
  <si>
    <t>Service relocation and alterations</t>
  </si>
  <si>
    <t>Other payments and costs</t>
  </si>
  <si>
    <t>Damage Claims</t>
  </si>
  <si>
    <t>Council Contributions</t>
  </si>
  <si>
    <t>Principal Agreed Insurance (PAI)</t>
  </si>
  <si>
    <t>Portable long service leave, levies and fees</t>
  </si>
  <si>
    <t>Claims (damage|compensation)</t>
  </si>
  <si>
    <t>Principal Supplied Materials</t>
  </si>
  <si>
    <t>Adhesion Agent</t>
  </si>
  <si>
    <t>Supply Cover Aggregates</t>
  </si>
  <si>
    <t>Supply Gravel (Type)</t>
  </si>
  <si>
    <t>Supply Asphalt (Type)</t>
  </si>
  <si>
    <t>Bridge Components I Guardrails</t>
  </si>
  <si>
    <t>Bridge Guardrails</t>
  </si>
  <si>
    <t>Bridge materials</t>
  </si>
  <si>
    <t>Cement (Bulk &amp; Bagged)</t>
  </si>
  <si>
    <t>Electrical &amp; ITS</t>
  </si>
  <si>
    <t>Guardrails (including wirerope)</t>
  </si>
  <si>
    <t>Project &amp; Recognition Signage</t>
  </si>
  <si>
    <t>Quarry Products</t>
  </si>
  <si>
    <t>Ready Mixed Concrete</t>
  </si>
  <si>
    <t>Road marking materials (Inc RRPM, Glass Beads)</t>
  </si>
  <si>
    <t>Road Signage</t>
  </si>
  <si>
    <t>Streetlighting (Inc Lighting poles and Attachements)</t>
  </si>
  <si>
    <t>Supply of Culvert components</t>
  </si>
  <si>
    <t>Supply of Piles</t>
  </si>
  <si>
    <t>Timber Bridge (Milled Hardwood Girders)</t>
  </si>
  <si>
    <t>Traffic (Signage I Signal Cables I Signal Lanterns I Signal Posts I Attachments)</t>
  </si>
  <si>
    <t>Roadwork materials</t>
  </si>
  <si>
    <t>MRP Items</t>
  </si>
  <si>
    <t>Provision for Traffic</t>
  </si>
  <si>
    <t>Travel Time Surveys</t>
  </si>
  <si>
    <t>Unit Cost</t>
  </si>
  <si>
    <t>Supply of temporary barriers</t>
  </si>
  <si>
    <t>Installation of temporary barriers</t>
  </si>
  <si>
    <t>Supply of temporary barrier end treatments</t>
  </si>
  <si>
    <t>Installation of temporary barrier end treatments</t>
  </si>
  <si>
    <t>P</t>
  </si>
  <si>
    <t>Provisional Quantity if ordered</t>
  </si>
  <si>
    <t>Drainage Removal / Demolition</t>
  </si>
  <si>
    <t>Removal or demolition of concrete kerb including kerb crossings</t>
  </si>
  <si>
    <t>Removal or demolition of concrete channel</t>
  </si>
  <si>
    <t>Removal or demolition of concrete kerb and channel including kerb crossings</t>
  </si>
  <si>
    <t>Removal or demolition of concrete slabs</t>
  </si>
  <si>
    <t>Removal or demolition of gullies</t>
  </si>
  <si>
    <t>Removal or demolition of access chambers</t>
  </si>
  <si>
    <t>Supply of Culverts</t>
  </si>
  <si>
    <t>Supply of steel-reinforced concrete pipe culvert components, Class [class], [diameter] mm diameter, [environment] environment</t>
  </si>
  <si>
    <t>Supply of fibre reinforced concrete pipe culverts, Class [class], [diameter] mm diameter</t>
  </si>
  <si>
    <t>Supply of concrete box culvert components, [size]</t>
  </si>
  <si>
    <t>Supply of concrete spanning slabs, [size]</t>
  </si>
  <si>
    <t>Supply of helical lock-seam corrugated steel pipe culvert components, [size]</t>
  </si>
  <si>
    <t>Supply of nestable corrugated steel pipe culvert components, [size]</t>
  </si>
  <si>
    <t>Supply of multiple plate corrugated steel pipe culvert components, [size]</t>
  </si>
  <si>
    <t>Supply of multiple plate corrugated steel pipe-arch culvert components, [size]</t>
  </si>
  <si>
    <t>Supply of multiple plate corrugated steel arch culvert components, [size]</t>
  </si>
  <si>
    <t>Supply of concrete pipe drainage trough components, [size]</t>
  </si>
  <si>
    <t>Supply of concrete box trough components, [size]</t>
  </si>
  <si>
    <t>Supply of nestable corrugated steel pipe drainage trough components, [size]</t>
  </si>
  <si>
    <t>Installation of Culverts</t>
  </si>
  <si>
    <t>Installation of concrete pipe culvert components, [diameter] mm diameter</t>
  </si>
  <si>
    <t>Installation of fibre reinforced concrete pipe culvert components, [diameter] mm diameter</t>
  </si>
  <si>
    <t>Installation of concrete box culvert components, [size]</t>
  </si>
  <si>
    <t>Installation of concrete spanning slabs, [size]</t>
  </si>
  <si>
    <t>Installation of helical lock-seam corrugated steel pipe culvert components, [size]</t>
  </si>
  <si>
    <t>Installation of nestable corrugated steel pipe culvert components, [size]</t>
  </si>
  <si>
    <t>Installation of multiple plate corrugated steel pipe culvert components, [size]</t>
  </si>
  <si>
    <t>Installation of multiple plate corrugated steel pipe-arch culvert components, [size]</t>
  </si>
  <si>
    <t>Installation of multiple plate corrugated steel arch culvert components, [size]</t>
  </si>
  <si>
    <t>Installation of concrete pipe drainage trough components, [size]</t>
  </si>
  <si>
    <t>Installation of concrete box trough components, [size]</t>
  </si>
  <si>
    <t>Installation of nestable corrugated steel pipe drainage trough components, [size]</t>
  </si>
  <si>
    <t>Installation of pipe culvert components using jacking methods, [diameter] mm diameter</t>
  </si>
  <si>
    <t>Supply and Installation of Culverts</t>
  </si>
  <si>
    <t>Supply and installation of fibre reinforced concrete pipe culvert components, Class [class], [diameter] mm diameter</t>
  </si>
  <si>
    <t>Supply and installation of concrete spanning slabs, [size]</t>
  </si>
  <si>
    <t>Supply and installation of helical lock-seam corrugated steel pipe culvert components, [size]</t>
  </si>
  <si>
    <t>Supply and installation of nestable corrugated steel pipe culvert components, [size]</t>
  </si>
  <si>
    <t>Supply and installation of multiple plate corrugated steel pipe culvert components, [size]</t>
  </si>
  <si>
    <t>Supply and installation of multiple plate corrugated steel pipe-arch culvert components, [size]</t>
  </si>
  <si>
    <t>Supply and installation of multiple plate corrugated steel arch culvert components, [size]</t>
  </si>
  <si>
    <t>Supply and installation of concrete pipe drainage trough components, [size]</t>
  </si>
  <si>
    <t>Supply and installation of concrete box trough components, [size]</t>
  </si>
  <si>
    <t>Supply and installation of nestable corrugated steel pipe drainage trough components, [size]</t>
  </si>
  <si>
    <t>Supply and installation of pipe culvert components using jacking methods, Class [class], [diameter] mm diameter</t>
  </si>
  <si>
    <t>Concrete in Culverts and End Structures</t>
  </si>
  <si>
    <t>Concrete end plugs for culverts</t>
  </si>
  <si>
    <t>Concrete footings in culverts</t>
  </si>
  <si>
    <t>Concrete infill floors in culverts</t>
  </si>
  <si>
    <t>Concrete abutments and piers in culverts</t>
  </si>
  <si>
    <t>Concrete slab decks and kerbs in culverts</t>
  </si>
  <si>
    <t>Concrete unitary box culverts</t>
  </si>
  <si>
    <t>End structures to culverts, reinforced concrete</t>
  </si>
  <si>
    <t>End structures to culverts, unreinforced concrete</t>
  </si>
  <si>
    <t>Aprons to culverts, reinforced concrete</t>
  </si>
  <si>
    <t>Pavement Drainage</t>
  </si>
  <si>
    <t>Concrete kerb, [type]</t>
  </si>
  <si>
    <t>Concrete kerb crossings, [type]</t>
  </si>
  <si>
    <t>Concrete channel, [type]</t>
  </si>
  <si>
    <t>Precast concrete kerb blocks, [type]</t>
  </si>
  <si>
    <t>Precast concrete channel blocks, [type]</t>
  </si>
  <si>
    <t>Precast concrete kerb and channel blocks, [type]</t>
  </si>
  <si>
    <t>Shoulder dykes, concrete</t>
  </si>
  <si>
    <t>Shoulder dykes, asphalt</t>
  </si>
  <si>
    <t>Shoulder dykes, precast concrete blocks</t>
  </si>
  <si>
    <t>Concrete gullies, [size | description]</t>
  </si>
  <si>
    <t>Concrete access chambers, [size | description]</t>
  </si>
  <si>
    <t>Precast concrete access chambers, [size | description]</t>
  </si>
  <si>
    <t>Precast concrete side inlet gullies with precast shaft, [size | description]</t>
  </si>
  <si>
    <t>Precast concrete side inlet gullies with cast-in-place pit, [size | description]</t>
  </si>
  <si>
    <t>Subsurface Drainage</t>
  </si>
  <si>
    <t>Subsoil drains, Type B, [size] mm diameter</t>
  </si>
  <si>
    <t>Subsoil drain outlet connection, [size] mm diameter, [type]</t>
  </si>
  <si>
    <t>Subsoil drain clean-out, [size] mm diameter, [type]</t>
  </si>
  <si>
    <t>Sheet or strip filter drain outlet connection, [type]</t>
  </si>
  <si>
    <t>Vertical wick filter drains, plastic core</t>
  </si>
  <si>
    <t>Vertical sand drains</t>
  </si>
  <si>
    <t>Granular working platform for stone columns</t>
  </si>
  <si>
    <t>Supply and installation of reinforcement geosynthetic material for stone columns</t>
  </si>
  <si>
    <t>Protective Treatments</t>
  </si>
  <si>
    <t>Concrete paved inverts in corrugated steel/aluminium culverts, [size]</t>
  </si>
  <si>
    <t>Linings in drains and channels, unreinforced concrete</t>
  </si>
  <si>
    <t>Linings in drains and channels, steel wire mattresses</t>
  </si>
  <si>
    <t>Berm drain, [width] mm wide</t>
  </si>
  <si>
    <t>Concrete margins</t>
  </si>
  <si>
    <t>Concrete batters</t>
  </si>
  <si>
    <t>Concrete rail track crossings</t>
  </si>
  <si>
    <t>Concrete machinery crossings</t>
  </si>
  <si>
    <t>Sprayed concrete paving, [thickness] mm thick</t>
  </si>
  <si>
    <t>Block paving, [thickness] mm thick</t>
  </si>
  <si>
    <t>Rock masonry</t>
  </si>
  <si>
    <t>Grouted rock pitching</t>
  </si>
  <si>
    <t>Steel wire gabion protection work</t>
  </si>
  <si>
    <t>Steel wire mattress protection work</t>
  </si>
  <si>
    <t>Bridge abutment protection Type 1 - rock spillthrough, [location] abutment</t>
  </si>
  <si>
    <t>Bridge abutment protection Type 2 - reinforced concrete over road embankment spillthrough, [location] abutment</t>
  </si>
  <si>
    <t>Bridge abutment protection Type 4 - rockwork over road embankment spillthrough, [location] abutment</t>
  </si>
  <si>
    <t>Bridge abutment protection Type 6 - interlocking blockwork over road embankment spillthrough, [location] abutment</t>
  </si>
  <si>
    <t>Shotcreting</t>
  </si>
  <si>
    <t>Bridge abutment protection Type 7 - Rock-filled gabion protection over road embankment, [location] abutment</t>
  </si>
  <si>
    <t>Retaining Walls</t>
  </si>
  <si>
    <t>Concrete retaining wall, concrete in footing, [wall location | wall number]</t>
  </si>
  <si>
    <t>Concrete retaining wall, concrete in wall, [wall location | wall number]</t>
  </si>
  <si>
    <t>Concrete retaining wall, steel reinforcing bar, [wall location | wall number]</t>
  </si>
  <si>
    <t>Concrete masonry retaining wall, concrete in footing, [wall location | wall number]</t>
  </si>
  <si>
    <t>Concrete masonry retaining wall, masonry in wall, [wall location | wall number]</t>
  </si>
  <si>
    <t>Concrete masonry retaining wall, steel reinforcing bar, [wall location | wall number]</t>
  </si>
  <si>
    <t>Crib walls</t>
  </si>
  <si>
    <t>Boulder retaining wall</t>
  </si>
  <si>
    <t>Soil nailing</t>
  </si>
  <si>
    <t>Passive rock dowels</t>
  </si>
  <si>
    <t>Active rock bolts</t>
  </si>
  <si>
    <t>Surveying Requirements</t>
  </si>
  <si>
    <t>Conformance and As Constructed survey for culverts</t>
  </si>
  <si>
    <t>Conformance and As Constructed survey for gullies</t>
  </si>
  <si>
    <t>Conformance and As Constructed for insitu concrete access chambers</t>
  </si>
  <si>
    <t>Conformance and As Constructed for precast concrete access chambers</t>
  </si>
  <si>
    <t>Conformance and As Constructed for concrete retaining wall footings</t>
  </si>
  <si>
    <t>Survey information for existing underground assets</t>
  </si>
  <si>
    <t>General Earthworks</t>
  </si>
  <si>
    <t>Clearing and grubbing</t>
  </si>
  <si>
    <t>Bridge site preparation</t>
  </si>
  <si>
    <t>Provisional Quantity as Directed</t>
  </si>
  <si>
    <t>Ground surface treatment, special (square metres)</t>
  </si>
  <si>
    <t>Ground surface treatment, special (cubic metres)</t>
  </si>
  <si>
    <t>Excavation, all materials</t>
  </si>
  <si>
    <t>Excavation to clear waterways at bridge abutments, all materials</t>
  </si>
  <si>
    <t>Excavation for culvert, pipe and conduit trenches, all materials [description]</t>
  </si>
  <si>
    <t>Excavation for diversion channels, all materials</t>
  </si>
  <si>
    <t>Excavation for diversion drains, all materials</t>
  </si>
  <si>
    <t>Excavation for catch drains, all materials</t>
  </si>
  <si>
    <t>Provisional Quantity</t>
  </si>
  <si>
    <t>Pre-splitting batters of rock cuttings</t>
  </si>
  <si>
    <t>Embankment</t>
  </si>
  <si>
    <t>Supply and installation of geotextile, strength class [strength class], filtration class [filtration class]</t>
  </si>
  <si>
    <t>Verge fill</t>
  </si>
  <si>
    <t>Subgrade treatment Type A (Provisional Quantity, if ordered)</t>
  </si>
  <si>
    <t>Subgrade treatment Type C, replace with unbound granular material (Provisional Quantity, if ordered)</t>
  </si>
  <si>
    <t>Subgrade treatment Type E, replace with plant-mixed stabilised material (Provisional Quantity, if ordered)</t>
  </si>
  <si>
    <t>Subgrade treatment Type F1, replace with plant-mixed stabilised and unbound drainage layers (Provisional Quantity, if ordered)</t>
  </si>
  <si>
    <t>Subgrade treatment Type J, bridging layer (Provisional Quantity, if ordered)</t>
  </si>
  <si>
    <t>Backfill with cement stabilised granular material to [description]</t>
  </si>
  <si>
    <t>Backfill with material for steel culverts to [description]</t>
  </si>
  <si>
    <t>Bedding of [description]</t>
  </si>
  <si>
    <t>Turnouts</t>
  </si>
  <si>
    <t>Entrances to private property</t>
  </si>
  <si>
    <t>Stopping places</t>
  </si>
  <si>
    <t>Widening</t>
  </si>
  <si>
    <t>Widening of the existing formation (metres)</t>
  </si>
  <si>
    <t>Widening of the existing formation (square metres)</t>
  </si>
  <si>
    <t>Unbound Pavements</t>
  </si>
  <si>
    <t>Type 1 (HSG) Base, unbound pavement, [location]</t>
  </si>
  <si>
    <t>Type 3 Base, Subtype [subtype], Unbound pavement, [location]</t>
  </si>
  <si>
    <t>Type 3 Subbase, Subtype [subtype], Unbound pavement, [location]</t>
  </si>
  <si>
    <t>Type 4 Base, Subtype [subtype], Unbound pavement, [location]</t>
  </si>
  <si>
    <t>Type 4 Subbase, Subtype [subtype], Unbound pavement, [location]</t>
  </si>
  <si>
    <t>Insitu Stabilised Subgrades using Quicklime or Hydrated Lime</t>
  </si>
  <si>
    <t>Excavation and disposal of overlying material, [type of material]</t>
  </si>
  <si>
    <t>New material to replace material not suitable for stabilisation [type of new material], if ordered (Provisional Quantity, if ordered)</t>
  </si>
  <si>
    <t>Insitu stabilisation using Quicklime or Hydrated Lime [location]</t>
  </si>
  <si>
    <t>Supply of stabilising agent [description, location]</t>
  </si>
  <si>
    <t>Water curing [location]</t>
  </si>
  <si>
    <t>Insitu Stabilised Pavements using Cement or Cementitious Blends</t>
  </si>
  <si>
    <t>Insitu Stabilised Pavements Using Cement Or Cementitious Blends</t>
  </si>
  <si>
    <t>Excavation and disposal of material not suitable for stabilisation, [type of material] (Provisional Quantity, if ordered)</t>
  </si>
  <si>
    <t>New material to replace material not suitable for stabilisation [type of new material] (Provisional Quantity, if ordered)</t>
  </si>
  <si>
    <t>Additional material for shape correction [type of new material] (Provisional Quantity)</t>
  </si>
  <si>
    <t>Insitu stabilisation using cement or cementitious blends [description, location]</t>
  </si>
  <si>
    <t>Insitu Stabilised Pavements Using Foamed Bitumen</t>
  </si>
  <si>
    <t>Insitu stabilisation using foamed bitumen [location]</t>
  </si>
  <si>
    <t>Supply of secondary stabilising agent [description, location]</t>
  </si>
  <si>
    <t>Mill existing pavement material and dispose of it [depth, location]</t>
  </si>
  <si>
    <t>Mill existing pavement material [depth, location], transport to Principal nominated location and stockpile at this location [stockpiling location]</t>
  </si>
  <si>
    <t>New materials to replace material not suitable for stabilisation [type of new material] (Provisional Quantity, if ordered)</t>
  </si>
  <si>
    <t>Primerseal, grade [grade], spray rate [spray rate], [including | excluding] supply of binder, [location]</t>
  </si>
  <si>
    <t>Supply and addition of adhesion agent (Provisional Quantity)</t>
  </si>
  <si>
    <t>Supply and addition of cutter oil (Provisional Quantity)</t>
  </si>
  <si>
    <t>Transport of aggregate supplied by the Principal [material], from [supply location]</t>
  </si>
  <si>
    <t>Sprayed Bituminous Emulsion Surfacing</t>
  </si>
  <si>
    <t>Reseal, grade [grade], spray rate [spray rate], [including | excluding] supply of binder, [location]</t>
  </si>
  <si>
    <t>Enrichment, grade [grade], spray rate [spray rate], [including | excluding] supply of binder, [location]</t>
  </si>
  <si>
    <t>Supply of bituminous emulsion [material], [class | grade]</t>
  </si>
  <si>
    <t>Transport of bituminous emulsion supplied by the Principal [material], from [supply location]</t>
  </si>
  <si>
    <t>Sprayed bituminous emulsion surfacing, [including | excluding] supply of binder, [including | excluding] supply of cover aggregates, [location], refer to Clause 1 of Annexure MRS12.1</t>
  </si>
  <si>
    <t>Bituminous Slurry Surfacing</t>
  </si>
  <si>
    <t>Preparation of existing surface</t>
  </si>
  <si>
    <t>Bituminous slurry seal, QS3</t>
  </si>
  <si>
    <t>Bituminous slurry seal, QS5</t>
  </si>
  <si>
    <t>Bituminous slurry seal, QS7</t>
  </si>
  <si>
    <t>Bituminous slurry micro-surfacing, QS5</t>
  </si>
  <si>
    <t>Bituminous slurry micro-surfacing, QS7</t>
  </si>
  <si>
    <t>Bituminous slurry micro-surfacing, QS10</t>
  </si>
  <si>
    <t>Bituminous slurry rut-filling</t>
  </si>
  <si>
    <t>Road Furniture</t>
  </si>
  <si>
    <t>Demolition of road furniture, as listed in Clause 3 of Annexure MRTS14.1</t>
  </si>
  <si>
    <t>Removal and salvage of road furniture, as listed in Clause 1.1 of Annexure MRTS14.1</t>
  </si>
  <si>
    <t>Removal and re-erection of road furniture, as listed in Clause 4 of Annexure MRTS14.1</t>
  </si>
  <si>
    <t>Guidance and Information Systems</t>
  </si>
  <si>
    <t>Road edge guide posts</t>
  </si>
  <si>
    <t>Supply of regulatory, warning and hazard sign faces, as listed in Clause 1.3 of Annexure MRS14.1</t>
  </si>
  <si>
    <t>Supply of regulatory, warning and hazard sign faces, [sign type]</t>
  </si>
  <si>
    <t>Supply of direction and information sign faces, as listed in Clause 2.3 of Annexure MRS14.1</t>
  </si>
  <si>
    <t>Installation of regulatory, warning and hazard signs, as listed in Clause 1.3 of Annexure MRS14.1</t>
  </si>
  <si>
    <t>Installation of regulatory, warning and hazard signs, [number of posts]</t>
  </si>
  <si>
    <t>Installation of direction and information signs, as listed in Clause 2.3 of Annexure MRS14.1</t>
  </si>
  <si>
    <t>Installation of direction and information signs, [sign number]</t>
  </si>
  <si>
    <t>Installation of direction and information signs, [sign size]</t>
  </si>
  <si>
    <t>Supply, erection and removal of project signs</t>
  </si>
  <si>
    <t>Roadside Structures</t>
  </si>
  <si>
    <t>Grid [type]</t>
  </si>
  <si>
    <t>Grid with vermin and dog fencing [type]</t>
  </si>
  <si>
    <t>Concrete traffic barrier, [type], [with | without conduit], [with | without dowels]</t>
  </si>
  <si>
    <t>Concrete traffic barrier at wall or pier, [type], [with | without conduit], [with | without dowels]</t>
  </si>
  <si>
    <t>Concrete traffic barrier median terminal, [type], [with | without conduit], [with | without dowels]</t>
  </si>
  <si>
    <t>Galvanised cover assembly at opening for light pole</t>
  </si>
  <si>
    <t>Galvanised cover assembly at opening for cable pit, number [pit number | type]</t>
  </si>
  <si>
    <t>Split carriageway concrete traffic barrier, [type], [with | without conduit], [with | without dowels]</t>
  </si>
  <si>
    <t>Precast concrete barrier</t>
  </si>
  <si>
    <t>Steel beam guardrail, w beam</t>
  </si>
  <si>
    <t>Steel beam guardrail, thrie beam</t>
  </si>
  <si>
    <t>Steel beam guardrail, terminal type [number]</t>
  </si>
  <si>
    <t>Steel beam guardrail, transition type [number]</t>
  </si>
  <si>
    <t>Installation of tensioned wire rope barrier system including all necessary intermediate anchors</t>
  </si>
  <si>
    <t>Tensioned wire rope barrier system terminal anchors</t>
  </si>
  <si>
    <t>Barrier end treatment</t>
  </si>
  <si>
    <t>Fencing, [height] mm high, [type]</t>
  </si>
  <si>
    <t>Gates, [height] mm high, [width] mm wide, [type]</t>
  </si>
  <si>
    <t>Steel traffic barriers</t>
  </si>
  <si>
    <t>Noise Fences</t>
  </si>
  <si>
    <t>Supply of noise fence, [height] m high</t>
  </si>
  <si>
    <t>Construction of noise fence, [height] m high</t>
  </si>
  <si>
    <t>Supply and construction of noise fence, [height] m high</t>
  </si>
  <si>
    <t>Design, supply and construction of noise fence, [height] m high</t>
  </si>
  <si>
    <t>Removal and salvage of existing noise fences, [height] m high</t>
  </si>
  <si>
    <t>Landscape and Revegetation - Sampling and Testing</t>
  </si>
  <si>
    <t>Preparation of a Soil Management Plan - Construction - Form A</t>
  </si>
  <si>
    <t>Topsoil sampling and testing - Form C (Provisional Quantity)</t>
  </si>
  <si>
    <t>Manufactured site topsoil sampling and testing - Form D (Provisional Quantity)</t>
  </si>
  <si>
    <t>Subsoil sampling and testing - Form E (Provisional Quantity)</t>
  </si>
  <si>
    <t>Drainage basin soil sampling and testing - Form F (Provisional Quantity)</t>
  </si>
  <si>
    <t>Manufactured site mulch (Provisional Quantity, if ordered)</t>
  </si>
  <si>
    <t>Harvesting of site seed material [description]</t>
  </si>
  <si>
    <t>Harvesting of site plant material [description]</t>
  </si>
  <si>
    <t>Imported mulch (Provisional Quantity, if ordered) [description]</t>
  </si>
  <si>
    <t>Landscape and Revegetation - Weed Control</t>
  </si>
  <si>
    <t>Application of knock-down herbicide (Provisional Quantity)</t>
  </si>
  <si>
    <t>Manual removal of weeds (Provisional Quantity, if ordered) [description]</t>
  </si>
  <si>
    <t>Application of target herbicide (Provisional Quantity, if ordered) [description]</t>
  </si>
  <si>
    <t>Installation of ameliorants to subsoil</t>
  </si>
  <si>
    <t>Ripping, cultivation, roughening</t>
  </si>
  <si>
    <t>Installation of drill seeding [mix name]</t>
  </si>
  <si>
    <t>Installation of hydromulch - standard [mix name]</t>
  </si>
  <si>
    <t>Installation of hydromulch - bonded fibre matrix [mix name]</t>
  </si>
  <si>
    <t>Installation of hydro-compost [mix name]</t>
  </si>
  <si>
    <t>Installation of straw mulching [mix name]</t>
  </si>
  <si>
    <t>Installation of organics blanket [mix name]</t>
  </si>
  <si>
    <t>Installation of seeded organic mesh and emulsion [mix name]</t>
  </si>
  <si>
    <t>Landscape and Revegetation Works - Turfing</t>
  </si>
  <si>
    <t>Installation of turf [description]</t>
  </si>
  <si>
    <t>Landscape and Revegetation Works - Planting</t>
  </si>
  <si>
    <t>Installation of planting [description]</t>
  </si>
  <si>
    <t>Landscape and Revegetation - Hardscape</t>
  </si>
  <si>
    <t>Installation of concrete planting bed edging</t>
  </si>
  <si>
    <t>Installation of irrigation system</t>
  </si>
  <si>
    <t>Monitoring period [duration]</t>
  </si>
  <si>
    <t>Monitoring period watering (Provisional Quantity)</t>
  </si>
  <si>
    <t>Supply of Cover Aggregate</t>
  </si>
  <si>
    <t>Supply of cover aggregate [precoated | unprecoated], [nominal size] mm nominal size</t>
  </si>
  <si>
    <t>Supply of prime cover material, [type of material]</t>
  </si>
  <si>
    <t>Transport of materials, [type of material]</t>
  </si>
  <si>
    <t>Construction of stockpile site</t>
  </si>
  <si>
    <t>Contractor's Site Facilities and Camp</t>
  </si>
  <si>
    <t>Contractor's site facilities</t>
  </si>
  <si>
    <t>Contractor's camp</t>
  </si>
  <si>
    <t>Asphalt Pavements</t>
  </si>
  <si>
    <t>Preparation of the Existing Surface</t>
  </si>
  <si>
    <t>Preparation of the existing surface</t>
  </si>
  <si>
    <t>Crack filling (Provisional Quantity)</t>
  </si>
  <si>
    <t>Strain alleviating membrane fabric strips (Provisional Quantity)</t>
  </si>
  <si>
    <t>Tack coat, residual bitumen (Provisional Quantity)</t>
  </si>
  <si>
    <t>Medium Duty Dense Graded Asphalt</t>
  </si>
  <si>
    <t>Medium duty dense graded asphalt in corrector course, AC [nominal size] M mix</t>
  </si>
  <si>
    <t>Medium duty dense graded asphalt in base course, AC [nominal size] M mix</t>
  </si>
  <si>
    <t>Medium duty dense graded asphalt in intermediate course, AC [nominal size] M mix</t>
  </si>
  <si>
    <t>Medium duty dense graded asphalt in surfacing course, AC [nominal size] M mix</t>
  </si>
  <si>
    <t>Heavy Duty Dense Graded Asphalt</t>
  </si>
  <si>
    <t>Heavy duty dense graded asphalt in corrector course, AC [nominal size] H mix</t>
  </si>
  <si>
    <t>Heavy duty dense graded asphalt in base course, AC [nominal size] H mix</t>
  </si>
  <si>
    <t>Heavy duty dense graded asphalt in intermediate course, AC [nominal size] H mix</t>
  </si>
  <si>
    <t>Open Graded Asphalt</t>
  </si>
  <si>
    <t>Open graded asphalt in surfacing course, OG [nominal size] mix</t>
  </si>
  <si>
    <t>Stone Mastic Asphalt</t>
  </si>
  <si>
    <t>Stone mastic asphalt in surfacing course, SMA [nominal size] mix</t>
  </si>
  <si>
    <t>Supply and application of grit to the surface of stone mastic asphalt</t>
  </si>
  <si>
    <t>MRS38 Jul 17</t>
  </si>
  <si>
    <t>Pavement Drains</t>
  </si>
  <si>
    <t>Pavement Drain</t>
  </si>
  <si>
    <t>Pavement Drain Outlets</t>
  </si>
  <si>
    <t>Pavement Drain Cleanout Point</t>
  </si>
  <si>
    <t>Additional Excavation (Provisional Quantity)</t>
  </si>
  <si>
    <t>Additional No Fines Concrete Filter Material (Provisional Quantity)</t>
  </si>
  <si>
    <t>Lean Mix Concrete Sub-base for Pavements</t>
  </si>
  <si>
    <t>Lean Mix Concrete Sub-Base for Pavements</t>
  </si>
  <si>
    <t>Trim substrate to tolerance</t>
  </si>
  <si>
    <t>Supply of additional materials</t>
  </si>
  <si>
    <t>Supply and place lean mix concrete sub-base</t>
  </si>
  <si>
    <t>Finish and cure lean mix sub-base</t>
  </si>
  <si>
    <t>Supply and place bitumen de-bonding treatment</t>
  </si>
  <si>
    <t>Supply and place subgrade beams</t>
  </si>
  <si>
    <t>Concrete Pavement Base</t>
  </si>
  <si>
    <t>Supply and place concrete in jointed unreinforced base</t>
  </si>
  <si>
    <t>Supply and place concrete in continuously reinforced base</t>
  </si>
  <si>
    <t>Supply and place concrete in jointed reinforced base</t>
  </si>
  <si>
    <t>Supply and place steel fibre reinforced concrete base</t>
  </si>
  <si>
    <t>Terminal and slab anchors</t>
  </si>
  <si>
    <t>Finish, cure and texture base</t>
  </si>
  <si>
    <t>Longitudinal joints</t>
  </si>
  <si>
    <t>Expansion joints and isolation joints</t>
  </si>
  <si>
    <t>Transverse contraction joints</t>
  </si>
  <si>
    <t>Supply and place reinforcing mesh</t>
  </si>
  <si>
    <t>Supply and place steel bar reinforcement</t>
  </si>
  <si>
    <t>Road Surface Delineation</t>
  </si>
  <si>
    <t>Line Marking</t>
  </si>
  <si>
    <t>Spotting only for longitudinal lines</t>
  </si>
  <si>
    <t>Transverse lines (diagonal and chevron markings, parking areas and kerb markings), colour [colour], material [material]</t>
  </si>
  <si>
    <t>Removal of existing longitudinal line, [width] mm wide, by [method of removal]</t>
  </si>
  <si>
    <t>Removal of existing transverse lines or shapes, by [method of removal]</t>
  </si>
  <si>
    <t>Retroreflective raised pavement markers</t>
  </si>
  <si>
    <t>Non-retroreflective raised pavement markers</t>
  </si>
  <si>
    <t>Temporary raised pavement markers</t>
  </si>
  <si>
    <t>Pavement bars</t>
  </si>
  <si>
    <t>Removal of existing raised pavement markers, by [method of removal]</t>
  </si>
  <si>
    <t>Specific Quality System Requirements</t>
  </si>
  <si>
    <t>Environmental Management</t>
  </si>
  <si>
    <t>Weekly Environmental Inspections</t>
  </si>
  <si>
    <t>Develop Environmental Management Plan (Construction)</t>
  </si>
  <si>
    <t>Implement Environmental Management Plan (Construction)</t>
  </si>
  <si>
    <t>Monthly Environmental Reporting</t>
  </si>
  <si>
    <t>Environmental Records Management</t>
  </si>
  <si>
    <t>Approvals</t>
  </si>
  <si>
    <t>Cultural Heritage Management</t>
  </si>
  <si>
    <t>Air Quality Monitoring (Provisional Quantity, if ordered)</t>
  </si>
  <si>
    <t>Erosion and Sediment Control</t>
  </si>
  <si>
    <t>General</t>
  </si>
  <si>
    <t>Erosion and Sediment Control Devices (Non-Itemised)</t>
  </si>
  <si>
    <t>Independent Verification and Auditing</t>
  </si>
  <si>
    <t>Drainage Controls</t>
  </si>
  <si>
    <t>Catch drains [material] (Provisional Quantity)</t>
  </si>
  <si>
    <t>Flow diversion bank / berm [material] (Provisional Quantity)</t>
  </si>
  <si>
    <t>Batter chutes [material] (Provisional Quantity)</t>
  </si>
  <si>
    <t>Erosion Controls</t>
  </si>
  <si>
    <t>Geobinders (Provisional Quantity)</t>
  </si>
  <si>
    <t>Erosion Control Blanket (Provisional Quantity)</t>
  </si>
  <si>
    <t>Temporary Cover Crop (Provisional Quantity)</t>
  </si>
  <si>
    <t>Mulch (Provisional Quantity)</t>
  </si>
  <si>
    <t>Sediment Controls</t>
  </si>
  <si>
    <t>Kerb Inlet Protection (Provisional Quantity)</t>
  </si>
  <si>
    <t>Drop Inlet Protection (Provisional Quantity)</t>
  </si>
  <si>
    <t>Silt / Sediment Fence (Provisional Quantity)</t>
  </si>
  <si>
    <t>Site Exit Point - Shaker Ramp [description] (Provisional Quantity)</t>
  </si>
  <si>
    <t>Site Exit Point - Wheel Wash (Provisional Quantity)</t>
  </si>
  <si>
    <t>In Stream</t>
  </si>
  <si>
    <t>In-Stream Silt Curtain (Provisional Quantity)</t>
  </si>
  <si>
    <t>Bridge Substructure</t>
  </si>
  <si>
    <t>Concrete Class [compressive strength] MPa/20 in pier footing</t>
  </si>
  <si>
    <t>Concrete Class [compressive strength] MPa/20 in pier pile cap</t>
  </si>
  <si>
    <t>Concrete Class [compressive strength] MPa/20 in pier above [cast-in-place pile| footing | pile cap]</t>
  </si>
  <si>
    <t>Concrete Class [compressive strength] MPa/20 in pier headstock</t>
  </si>
  <si>
    <t>Concrete Class [compressive strength] MPa/10 in pier pedestal</t>
  </si>
  <si>
    <t>Concrete Class [compressive strength] MPa/20 in abutment footing</t>
  </si>
  <si>
    <t>Concrete Class [compressive strength] MPa/20 in abutment pile cap</t>
  </si>
  <si>
    <t>Concrete Class [compressive strength] MPa/20 in abutment above [cast-in-place pile | footing | pile cap] excluding parapet terminal</t>
  </si>
  <si>
    <t>Concrete Class [compressive strength] MPa/10 in abutment pedestal</t>
  </si>
  <si>
    <t>Precast Concrete Abutment Headstocks, Supply on Site, [depth] mm deep, [length] metres long</t>
  </si>
  <si>
    <t>Precast Concrete Pier Headstocks, Supply on Site, [depth] mm deep, [length] metres long</t>
  </si>
  <si>
    <t>Erection of Precast Concrete Abutment Headstocks [depth] mm deep, [length] metres long</t>
  </si>
  <si>
    <t>Erection of Precast Concrete Pier Headstocks [depth] mm deep, [length] metres long</t>
  </si>
  <si>
    <t>Cast-In-Place Piles</t>
  </si>
  <si>
    <t>Steel pipe liners, supply on Site [diameter]</t>
  </si>
  <si>
    <t>Supply and fixing of stiffening bands</t>
  </si>
  <si>
    <t>Handling and pitching of steel liners</t>
  </si>
  <si>
    <t>Driving steel liners</t>
  </si>
  <si>
    <t>Extension of steel liners (Provisional Quantity, as directed)</t>
  </si>
  <si>
    <t>Excavation of liners</t>
  </si>
  <si>
    <t>Excavation below toes of liners</t>
  </si>
  <si>
    <t>Excavation to form bell enlargements below liners</t>
  </si>
  <si>
    <t>Concrete Class [Class &amp; compressive strength] MPa/20 in abutment lined pile</t>
  </si>
  <si>
    <t>Concrete Class [Class &amp; compressive strength] MPa/20 in pier lined pile</t>
  </si>
  <si>
    <t>Steel reinforcing bar in piles</t>
  </si>
  <si>
    <t>Piles for Ancillary Structures</t>
  </si>
  <si>
    <t>Cast-In-Place Piles for Non-Bridge Applications</t>
  </si>
  <si>
    <t>Excavation for bored piles</t>
  </si>
  <si>
    <t>Steel reinforcing bar in lined and bored piles</t>
  </si>
  <si>
    <t>Concrete Class [compressive strength] MPa/20 in lined pile</t>
  </si>
  <si>
    <t>Concrete Class [compressive strength] MPa/20 in bored pile</t>
  </si>
  <si>
    <t>Precast Prestressed Concrete Piles</t>
  </si>
  <si>
    <t>Prestressed concrete piles, supply on Site, [cross section size] mm [cross section shape]</t>
  </si>
  <si>
    <t>Transport to Site and storage of prestressed concrete piles, ex works [location]</t>
  </si>
  <si>
    <t>Handling and pitching of prestressed concrete piles, [cross section size] mm [cross section shape]</t>
  </si>
  <si>
    <t>Driving prestressed concrete piles, [cross section size] mm [cross section shape] (Provisional Quantity)</t>
  </si>
  <si>
    <t>Setting up for preboring for prestressed concrete piles</t>
  </si>
  <si>
    <t>Preboring for prestressed concrete piles</t>
  </si>
  <si>
    <t>Splicing of prestressed concrete piles</t>
  </si>
  <si>
    <t>Stripping of prestressed concrete pile head, [cross section size] mm [cross section shape]</t>
  </si>
  <si>
    <t>Extension of prestressed concrete piles, [cross section size] mm [cross section shape] (Provisional Quantity, as directed)</t>
  </si>
  <si>
    <t>Setting up for re-driving of prestressed concrete piles (Provisional Quantity, as directed)</t>
  </si>
  <si>
    <t>Monitoring the last 10 blows of the pile drive using a PM</t>
  </si>
  <si>
    <t>MRS66 Jul 17</t>
  </si>
  <si>
    <t>Driven Steel Piles</t>
  </si>
  <si>
    <t>Steel piles, supply on Site</t>
  </si>
  <si>
    <t>Handling and pitching of steel piles</t>
  </si>
  <si>
    <t>Driving steel piles (Provisional Quantity)</t>
  </si>
  <si>
    <t>Setting up for pre-boring for steel piles</t>
  </si>
  <si>
    <t>Pre-boring for steel piles</t>
  </si>
  <si>
    <t>Splicing steel piles (Provisional Quantity, as directed)</t>
  </si>
  <si>
    <t>Trimming of steel pile heads including welding of bond bars</t>
  </si>
  <si>
    <t>Setting up for re-driving of steel piles (Provisional Quantity, as directed)</t>
  </si>
  <si>
    <t>Supply of As constructed records</t>
  </si>
  <si>
    <t>MRS68 Jul 17</t>
  </si>
  <si>
    <t>Dynamic Testing of Piles</t>
  </si>
  <si>
    <t>Establishment of equipment on the site for high strain dynamic testing of piles</t>
  </si>
  <si>
    <t>High strain dynamic testing of piles</t>
  </si>
  <si>
    <t>High strain dynamic testing of pile in difficult conditions to determine final set for subsequent piles</t>
  </si>
  <si>
    <t>Supply and Erection of Prestressed Concrete Deck and Kerb Units</t>
  </si>
  <si>
    <t>Transverse stressing units, supply on Site</t>
  </si>
  <si>
    <t>Transport of transverse stressing units to the Site, ex works [location]</t>
  </si>
  <si>
    <t>Single layer elastomeric bearings, [length] x [breadth] x [depth]</t>
  </si>
  <si>
    <t>Laminated elastomeric bearings, [length] x [breadth] x [depth]</t>
  </si>
  <si>
    <t>Erection of transverse stressing units</t>
  </si>
  <si>
    <t>Supply and Erection of Prestressed Concrete Girders</t>
  </si>
  <si>
    <t>Bearings</t>
  </si>
  <si>
    <t>Pot-type bearings, [rated load capacity], [fixed | sliding]</t>
  </si>
  <si>
    <t>Supply and Installation of girder restraints</t>
  </si>
  <si>
    <t>Supply and Erection of Steel Girders</t>
  </si>
  <si>
    <t>Steel girders, supply on Site, [section] / ([flange width] mm wide, [depth]) mm deep, [length] metres long</t>
  </si>
  <si>
    <t>Steel cross bracing, supply on Site</t>
  </si>
  <si>
    <t>Transport of steel girders to the Site, [section] / ([flange width] mm wide, [depth]) mm deep, [length] metres long</t>
  </si>
  <si>
    <t>Transport of steel cross bracing to the Site, ex works [location]</t>
  </si>
  <si>
    <t>Supply and installation of pot-type bearings, [rated load capacity], [fixed | sliding]</t>
  </si>
  <si>
    <t>Girder Restraints</t>
  </si>
  <si>
    <t>Bridge Deck</t>
  </si>
  <si>
    <t>Concrete and Reinforcements</t>
  </si>
  <si>
    <t>Reinforcing steel in decks, cross girders, kerbs and parapets, excluding parapet terminals</t>
  </si>
  <si>
    <t>Reinforcing steel in medians, insitu kerbs and parapets</t>
  </si>
  <si>
    <t>Reinforcing steel in relieving slabs</t>
  </si>
  <si>
    <t>Cast-In Anchors</t>
  </si>
  <si>
    <t>Anchors for bridge rail</t>
  </si>
  <si>
    <t>Anchors for guardrail terminals</t>
  </si>
  <si>
    <t>Sockets for expansion joints</t>
  </si>
  <si>
    <t>Miscellaneous Cast-In Items</t>
  </si>
  <si>
    <t>Bridge date plate</t>
  </si>
  <si>
    <t>Permanent survey mark</t>
  </si>
  <si>
    <t>PVC scupper and spout, [diameter] mm diameter</t>
  </si>
  <si>
    <t>Joints and Fillers</t>
  </si>
  <si>
    <t>Bridging strips, compressible fillers and isolation inserts</t>
  </si>
  <si>
    <t>Joint sealants</t>
  </si>
  <si>
    <t>Stainless Steel Cover Plates</t>
  </si>
  <si>
    <t>Expansion joint cover plates, stainless steel</t>
  </si>
  <si>
    <t>Junction box cover plates, stainless steel</t>
  </si>
  <si>
    <t>Footway</t>
  </si>
  <si>
    <t>Stabilised sand in footway</t>
  </si>
  <si>
    <t>Precast concrete footway slab</t>
  </si>
  <si>
    <t>Lamp standard brackets</t>
  </si>
  <si>
    <t>Navigation markers</t>
  </si>
  <si>
    <t>MRS80 Jul 17</t>
  </si>
  <si>
    <t>Supply and Erection of Bridge Barrier</t>
  </si>
  <si>
    <t>Supply and fabrication of bridge traffic rail, [material type]</t>
  </si>
  <si>
    <t>Supply and fabrication of bridge balustrade, [material type]</t>
  </si>
  <si>
    <t>Supply and fabrication of bridge safety rail, [material type]</t>
  </si>
  <si>
    <t>Transport and erection of bridge traffic rail, [material type]</t>
  </si>
  <si>
    <t>Transport and erection of bridge balustrade, [material type]</t>
  </si>
  <si>
    <t>Transport and erection of bridge safety rail, [material type]</t>
  </si>
  <si>
    <t>Bridge Deck Expansion Joints</t>
  </si>
  <si>
    <t>Anti-Graffiti Protection</t>
  </si>
  <si>
    <t>Deck Wearing Surface</t>
  </si>
  <si>
    <t>Bituminous waterproof membrane for bridges</t>
  </si>
  <si>
    <t>Open graded asphalt surfacing layer, OG [nominal size] mm mix</t>
  </si>
  <si>
    <t>Removal of Bridge Deck Wearing Surface</t>
  </si>
  <si>
    <t>Survey for removal of Deck Wearing Surface</t>
  </si>
  <si>
    <t>Partial removal of Deck Wearing Surface</t>
  </si>
  <si>
    <t>Full depth removal of Deck Wearing Surface</t>
  </si>
  <si>
    <t>MRS85 Jul 17</t>
  </si>
  <si>
    <t>Repainting Steel Bridges</t>
  </si>
  <si>
    <t>Top coating of steelwork (Provisional Quantity)</t>
  </si>
  <si>
    <t>MRS86 Jul 17</t>
  </si>
  <si>
    <t>Widening, Strengthening and Rehabilitation of Bridges</t>
  </si>
  <si>
    <t>Preparation for Bridge Widening, Strengthening and Rehabilitation</t>
  </si>
  <si>
    <t>Removal of existing bridge rails and posts</t>
  </si>
  <si>
    <t>Breaking back existing concrete</t>
  </si>
  <si>
    <t>Removal of existing rubble masonry at abutments</t>
  </si>
  <si>
    <t>Installation of steel reinforcing bars in existing concrete</t>
  </si>
  <si>
    <t>Installation of dowel bars</t>
  </si>
  <si>
    <t>Scabbling concrete faces</t>
  </si>
  <si>
    <t>Temporary barrier guardrail</t>
  </si>
  <si>
    <t>MRS87 Jul 17</t>
  </si>
  <si>
    <t>Supply of Timber Bridge Materials and Components</t>
  </si>
  <si>
    <t>Materials Supplied on Site</t>
  </si>
  <si>
    <t>Hardwood kerbs, supply on Site, ([width] mm wide, [thickness] mm thick), [length] metres long</t>
  </si>
  <si>
    <t>Plywood kerbs, supply on Site, ([width] mm wide, [thickness] mm thick), [length] metres long</t>
  </si>
  <si>
    <t>Hardwood decking, supply on Site, ([thickness] mm thick), [length] metres long</t>
  </si>
  <si>
    <t>Plywood deck sheets, supply on Site, ([width] mm wide, [thickness] mm thick), [length] metres long</t>
  </si>
  <si>
    <t>Plywood deck sheets including coating, supply on Site, ([width] mm wide, [thickness] mm thick), [length] metres long</t>
  </si>
  <si>
    <t>Hardwood spiking planks, supply on Site, ([width] mm wide, [thickness] mm thick)</t>
  </si>
  <si>
    <t>Hardwood end spiking plank, supply on Site, ([width] mm wide, [thickness] mm thick)</t>
  </si>
  <si>
    <t>Hardwood girders, round, supply on Site, ([diameter] mm diameter), [length] metres long</t>
  </si>
  <si>
    <t>Hardwood girders, octagonal, supply on Site, ([width] mm wide), [length] metres long</t>
  </si>
  <si>
    <t>Hardwood corbels, round, supply on Site, ([diameter] mm diameter), [length] metres long</t>
  </si>
  <si>
    <t>Hardwood corbels, octagonal, supply on Site ([width] mm wide), [length] metres long</t>
  </si>
  <si>
    <t>Hardwood headstocks, supply on Site, ([width] mm wide, [thickness] mm thick), [length] metres long</t>
  </si>
  <si>
    <t>Hardwood piles, supply on Site, ([diameter] mm diameter), [length] metres long</t>
  </si>
  <si>
    <t>Hardwood wales and braces, supply on Site, ([width] mm wide, [thickness] mm thick)</t>
  </si>
  <si>
    <t>Hardwood sill, round, supply on Site, ([diameter] mm diameter), [length] metres long</t>
  </si>
  <si>
    <t>Hardwood sill, rectangular, supply on Site, ([width] mm wide, [thickness] mm thick), [length] metres long</t>
  </si>
  <si>
    <t>Hardwood struts and fenders, round, supply on Site, ([diameter] mm diameter), [length] metres long</t>
  </si>
  <si>
    <t>Hardwood struts and fenders, rectangular, supply on Site, ([width] mm wide, [thickness] mm thick), [length] metres long</t>
  </si>
  <si>
    <t>Hardwood distributor planks, supply on Site, ([width] mm wide, [thickness] mm thick)</t>
  </si>
  <si>
    <t>Hardwood running planks, supply on Site, ([width] mm wide, [thickness] mm thick)</t>
  </si>
  <si>
    <t>Hardwood ballast boards, supply on Site, ([width] mm wide, [thickness] mm thick)</t>
  </si>
  <si>
    <t>Hardwood cover boards, supply on Site, ([width] mm wide, [thickness] mm thick)</t>
  </si>
  <si>
    <t>Hardwood backing slabs, supply on Site, ([width] mm wide, [thickness] mm thick)</t>
  </si>
  <si>
    <t>Steel bridge decking, supply on Site, ([depth] mm deep, [thickness] mm thick), [length] metres long</t>
  </si>
  <si>
    <t>Steel kerb, supply on Site, ([depth] mm deep, [thickness] mm thick), [length] metres long</t>
  </si>
  <si>
    <t>Precast prestressed concrete bridge decking, supply on Site, ([width] mm wide, [thickness] mm thick), [length] metres long, [hand] (clockwise/anticlockwise skew/square delete as appropriate), [degrees] degrees skew</t>
  </si>
  <si>
    <t>Materials Supplied Ex Works</t>
  </si>
  <si>
    <t>Hardwood kerbs, transport to Site, ex Works/Stockpile [location], ([width] mm wide, [thickness] mm thick), [length] metres long</t>
  </si>
  <si>
    <t>Plywood kerbs, transport to Site, ex Works/Stockpile [location], ([width] mm wide, [thickness] mm thick), [length] metres long</t>
  </si>
  <si>
    <t>Hardwood decking, transport to Site, ex Works/Stockpile [location], ([thickness] mm thick), [length] metres long</t>
  </si>
  <si>
    <t>Plywood deck sheets, transport to Site, ex Works/Stockpile [location], ([width] mm wide, [thickness] mm thick), [length] metres long</t>
  </si>
  <si>
    <t>Plywood deck sheets including coating, transport to Site, ex Works/Stockpile [location], ([width] mm wide, [thickness] mm thick), [length] metres long</t>
  </si>
  <si>
    <t>Hardwood spiking planks, transport to Site, ex Works/Stockpile [location], ([width] mm wide, [thickness] mm thick)</t>
  </si>
  <si>
    <t>Hardwood end spiking planks, transport to Site, ex Works/Stockpile [location], ([width] mm wide, [thickness] mm thick)</t>
  </si>
  <si>
    <t>Hardwood girders, round, transport to Site, ex Works/Stockpile [location], ([diameter] mm diameter), [length] metres long</t>
  </si>
  <si>
    <t>Hardwood girders, octagonal, transport to Site, ex Works/Stockpile [location], ([width] mm wide), [length] metres long</t>
  </si>
  <si>
    <t>Hardwood corbels, round, transport to Site, ex Works/Stockpile [location], ([diameter] mm diameter), [length] metres long</t>
  </si>
  <si>
    <t>Hardwood corbels, octagonal, transport to Site, ex Works/Stockpile [location], ([width] mm wide), [length] metres long</t>
  </si>
  <si>
    <t>Hardwood headstocks, transport to Site, ex Works/Stockpile [location] ([width] mm wide, [thickness] mm thick), [length] metres long</t>
  </si>
  <si>
    <t>Hardwood piles, transport to Site, ex Works/Stockpile [location], ([diameter]), [length] metres long</t>
  </si>
  <si>
    <t>Hardwood wales and braces, transport to Site, ex Works/Stockpile [location], ([width] mm wide, [thickness] mm thick)</t>
  </si>
  <si>
    <t>Hardwood sill, round, transport to Site, ex Works/Stockpile [location], ([diameter] mm diameter), [length] metres long</t>
  </si>
  <si>
    <t>Hardwood sill, rectangular, transport to Site, ex Works/Stockpile [location], ([width] mm wide, [thickness] mm thick), [length] metres long</t>
  </si>
  <si>
    <t>Hardwood struts and fenders, round, transport to Site, ex Works/Stockpile [location], ([diameter] mm diameter), [length] metres long</t>
  </si>
  <si>
    <t>Hardwood struts and fenders, rectangular, transport to Site, ex Works/Stockpile [location], ([width] mm wide, [thickness] mm thick), [length] metres long</t>
  </si>
  <si>
    <t>Hardwood distributor planks, transport to Site, ex Works/Stockpile [location], ([width] mm wide, [thickness] mm thick)</t>
  </si>
  <si>
    <t>Hardwood running planks, transport to Site, ex Works/Stockpile [location], ([width] mm wide, [thickness] mm thick)</t>
  </si>
  <si>
    <t>Hardwood ballast boards, transport to Site, ex Works/Stockpile [location], ([width] mm wide, [thickness] mm thick)</t>
  </si>
  <si>
    <t>Hardwood cover boards, transport to Site, ex Works/Stockpile [location], ([width] mm wide, [thickness] mm thick)</t>
  </si>
  <si>
    <t>Hardwood backing slabs, transport to Site, ex Works/Stockpile [location], ([width] mm wide, [thickness] mm thick)</t>
  </si>
  <si>
    <t>Steel bridge decking, transport to Site, ex Works/Stockpile [location], ([depth] mm deep, [thickness] mm thick), [length] metres long</t>
  </si>
  <si>
    <t>Steel kerb, transport to Site, ex Works/Stockpile [location], ([depth] mm deep, [thickness] mm thick), [length] metres long</t>
  </si>
  <si>
    <t>Precast prestressed concrete bridge decking, transport to Site ex Works/Stockpile [location], ([width] mm wide, [thickness] mm thick), [length] metres long, [hand] clockwise/anticlockwise skew/square (delete as appropriate), [degrees] degrees skew</t>
  </si>
  <si>
    <t>Storage of timber bridge materials and components at Site</t>
  </si>
  <si>
    <t>MRS88 Jul 17</t>
  </si>
  <si>
    <t>Protective Coating for New Work</t>
  </si>
  <si>
    <t>Full paint coating (Provisional quantity)</t>
  </si>
  <si>
    <t>Post-Tensioned Concrete</t>
  </si>
  <si>
    <t>Concrete Class [compressive strength] MPa/20 in slab deck/superstructure</t>
  </si>
  <si>
    <t>Anchorages Type [type]</t>
  </si>
  <si>
    <t>Ducts, [diameter] mm diameter</t>
  </si>
  <si>
    <t>Strand tendons, [number], [size] mm diameter</t>
  </si>
  <si>
    <t>Post-tensioned stressing bar units, [size] mm diameter</t>
  </si>
  <si>
    <t>Stressing bars/tendons Type [type]</t>
  </si>
  <si>
    <t>Grouting duct, [diameter] mm diameter</t>
  </si>
  <si>
    <t>Capping anchorage recesses and anchorage</t>
  </si>
  <si>
    <t>Conduits and Pits</t>
  </si>
  <si>
    <t>Supply of [diameter] mm, [material], [type] conduit</t>
  </si>
  <si>
    <t>Supply of [diameter] mm, [material], [type] conduit for boring or jacking</t>
  </si>
  <si>
    <t>Installation of [No.] of [diameter] mm, [material], [type] conduit(s), in [surface]</t>
  </si>
  <si>
    <t>Installation of [No.] of [diameter] mm, [material], [type] conduit(s) and [No.] of [diameter] mm, [material], [type] conduit(s), in a shared trench, in [surface]</t>
  </si>
  <si>
    <t>Installation of [diameter] mm, [material], [type] conduit, bored or jacked</t>
  </si>
  <si>
    <t>Supply and installation of [No.] of [diameter] mm, [material], [type] conduit(s), in [surface]</t>
  </si>
  <si>
    <t>Supply and installation of [No.] of [diameter] mm, [material], [type] conduit(s) and [No.] of [diameter] mm, [material], [type] conduit(s), in a shared trench, in [surface]</t>
  </si>
  <si>
    <t>Supply and installation of [diameter] mm, [material], [type] conduit, bored or jacked</t>
  </si>
  <si>
    <t>Conduit and Conduit Fittings Mounted in Concrete Structure/Barrier</t>
  </si>
  <si>
    <t>Installation of [No.] of [diameter] mm, [material], [type] conduit(s) in concrete structure / barrier</t>
  </si>
  <si>
    <t>Supply and installation of [No.] of [diameter] mm, [material], [type] conduit(s) in concrete structure / barrier</t>
  </si>
  <si>
    <t>Conduit and Conduit Fittings Mounted on the Surface</t>
  </si>
  <si>
    <t>Supply of [diameter] mm, [material], [type] conduit, suitable for mounting on a surface</t>
  </si>
  <si>
    <t>Installation of [No.] of [diameter] mm, [material], [type] conduit(s), surface mounted</t>
  </si>
  <si>
    <t>Supply and installation of [No.] of [diameter] mm, [material], [type] conduit(s), surface mounted</t>
  </si>
  <si>
    <t>Ancillary Works</t>
  </si>
  <si>
    <t>Supply and installation of draw rope in existing conduit</t>
  </si>
  <si>
    <t>Flush and clear conduit (All types)</t>
  </si>
  <si>
    <t>Removal and transport of conduit(s), (all diameters, all materials, all types)</t>
  </si>
  <si>
    <t>Replacement of cable jointing pit cover [type]</t>
  </si>
  <si>
    <t>Cable Jointing Pits</t>
  </si>
  <si>
    <t>Construction of pit surround</t>
  </si>
  <si>
    <t>Supply of maintenance marker post</t>
  </si>
  <si>
    <t>Installation of maintenance marker post</t>
  </si>
  <si>
    <t>Supply and installation of maintenance marker post</t>
  </si>
  <si>
    <t>Traffic Signal and Road Lighting Footings</t>
  </si>
  <si>
    <t>Traffic Signal Footings</t>
  </si>
  <si>
    <t>Traffic signal post footing</t>
  </si>
  <si>
    <t>Traffic signal mast arm footing</t>
  </si>
  <si>
    <t>Traffic signal mast arm footing extension for poor soil, 300 mm long, if ordered (Provisional Quantity)</t>
  </si>
  <si>
    <t>Excavation in excessively hard material, rate additional to rate for Work Items 60301, 60302 and 60303P (Provisional Quantity)</t>
  </si>
  <si>
    <t>Traffic signal controller base</t>
  </si>
  <si>
    <t>Road Lighting Footings</t>
  </si>
  <si>
    <t>Road lighting pole footing, [diameter] mm diameter</t>
  </si>
  <si>
    <t>Road lighting pole footing in concrete median barrier, [diameter] mm diameter</t>
  </si>
  <si>
    <t>Road lighting pole footing extension in poor soil, 3000 mm long, [diameter] mm diameter, if ordered (Provisional Quantity)</t>
  </si>
  <si>
    <t>Excavation in excessively hard material, rate additional to rate for Work Items 60351, 60352 and 60353P (Provisional Quantity)</t>
  </si>
  <si>
    <t>Construction of retaining wall around footing</t>
  </si>
  <si>
    <t>Removal of road lighting pole footing</t>
  </si>
  <si>
    <t>Conformance and As Constructed survey for depth of footing</t>
  </si>
  <si>
    <t>Setting out and conformance for holding down bolts</t>
  </si>
  <si>
    <t>As Constructed survey for traffic signal post footing</t>
  </si>
  <si>
    <t>As Constructed survey for traffic signal mast arm footing</t>
  </si>
  <si>
    <t>As Constructed survey for road lighting pole footing</t>
  </si>
  <si>
    <t>Traffic Signals</t>
  </si>
  <si>
    <t>Traffic Signal Equipment</t>
  </si>
  <si>
    <t>Supply of traffic signal equipment, [description]</t>
  </si>
  <si>
    <t>Installation of traffic signal equipment, [description]</t>
  </si>
  <si>
    <t>Supply and installation of traffic signal equipment, [description]</t>
  </si>
  <si>
    <t>Supply of traffic signal post, [length] metres long, [with | without] hinged baseplate</t>
  </si>
  <si>
    <t>Supply of traffic signal mast arm [with | without] road lighting luminaire spigot, with a [length] metre long outreach arm, [with a [length] mm long luminaire transition piece]</t>
  </si>
  <si>
    <t>Supply of joint use traffic signal and road lighting pole, [length] metres long</t>
  </si>
  <si>
    <t>Supply of push button post, [length] metres long, [with | without] hinged baseplate</t>
  </si>
  <si>
    <t>Installation of traffic signal post, [length] metres long, [with | without] hinged baseplate</t>
  </si>
  <si>
    <t>Installation of traffic signal mast arm [with | without] road lighting luminaire spigot, with [length] metres long outreach arm</t>
  </si>
  <si>
    <t>Installation of joint use traffic signal and road lighting pole, [length] metres long</t>
  </si>
  <si>
    <t>Installation of push button post, [length] metres long, [with | without] hinged baseplate</t>
  </si>
  <si>
    <t>Supply and installation of traffic signal post, [length] metres long, [with | without] hinged baseplate</t>
  </si>
  <si>
    <t>Supply and installation of traffic signal mast arm [with | without] road lighting luminaire spigot, with [length] metres long outreach arm, [with [length] mm long luminaire transition piece]</t>
  </si>
  <si>
    <t>Supply and installation of joint use traffic signal and road lighting pole, [length] metres long</t>
  </si>
  <si>
    <t>Supply and installation of push button post, [length] metres long, [with | without] hinged baseplate</t>
  </si>
  <si>
    <t>Traffic Signal Lanterns</t>
  </si>
  <si>
    <t>Supply of traffic signal lantern, [LED | QH], [number of aspects] aspect, [diameter] mm aspect diameter</t>
  </si>
  <si>
    <t>Supply of pedestrian lantern, [LED | QH]</t>
  </si>
  <si>
    <t>Supply of target board, [single | double]</t>
  </si>
  <si>
    <t>Installation of [overhead mounted | ground mounted] traffic signal lantern, [number of aspects] aspect, [diameter] mm aspect diameter</t>
  </si>
  <si>
    <t>Installation of pedestrian lantern</t>
  </si>
  <si>
    <t>Installation of target board, [single | double]</t>
  </si>
  <si>
    <t>Supply and installation of [overhead mounted | ground mounted] traffic signal lantern, [LED | QH], [number of aspects] aspect, [diameter] mm aspect diameter, and [single | double] target board</t>
  </si>
  <si>
    <t>Supply and installation of pedestrian lantern, [LED | QH]</t>
  </si>
  <si>
    <t>Supply of traffic signal pedestrian push button, [standard | audio-tactile]</t>
  </si>
  <si>
    <t>Installation of traffic signal pedestrian push button, [standard | audio-tactile]</t>
  </si>
  <si>
    <t>Supply and installation of traffic signal pedestrian push button, [standard | audio-tactile]</t>
  </si>
  <si>
    <t>Detector Loops</t>
  </si>
  <si>
    <t>Supply and installation of vehicle detector loops, [description]</t>
  </si>
  <si>
    <t>Supply of traffic signal controller</t>
  </si>
  <si>
    <t>Installation of traffic signal controller, [description of traffic signal site]</t>
  </si>
  <si>
    <t>Supply and installation of traffic signal controller, [description of traffic signal site]</t>
  </si>
  <si>
    <t>Modification to existing traffic signal controller, [description of traffic signal site], [location]</t>
  </si>
  <si>
    <t>Supply and installation of Personality EPROM</t>
  </si>
  <si>
    <t>Commissioning and testing of Personality EPROM</t>
  </si>
  <si>
    <t>Removal of Existing Equipment</t>
  </si>
  <si>
    <t>Removal of traffic signal equipment for salvage, [description]</t>
  </si>
  <si>
    <t>Removal of traffic signal equipment for disposal, [description]</t>
  </si>
  <si>
    <t>Road Lighting</t>
  </si>
  <si>
    <t>Supply of [fixed base | slip base | energy absorbing] road pole, [height] mm vertical height</t>
  </si>
  <si>
    <t>Supply of [single | double] road lighting outreach arm, [length] mm long</t>
  </si>
  <si>
    <t>Supply of road lighting outreach arm extension, 1.5 metres long</t>
  </si>
  <si>
    <t>Supply of road lighting luminaire headframe, [number of spigots] way headframe</t>
  </si>
  <si>
    <t>Supply of pedestrian crossing floodlight bracket, [length] mm long</t>
  </si>
  <si>
    <t>Supply of underbridge road lighting bracket, [height] mm high</t>
  </si>
  <si>
    <t>Supply of wall mounted road lighting bracket, [length] mm long</t>
  </si>
  <si>
    <t>Supply of road lighting luminaire, [name of manufacturer], [type of luminaire]</t>
  </si>
  <si>
    <t>Supply of pedestrian crossing floodlight, [with | without] louvre, [name of manufacturer], [type of luminaire]</t>
  </si>
  <si>
    <t>Installation of [fixed base | slip base | energy absorbing] road lighting pole</t>
  </si>
  <si>
    <t>Installation of road lighting outreach arm</t>
  </si>
  <si>
    <t>Installation of road lighting outreach arm extension</t>
  </si>
  <si>
    <t>Installation of road lighting luminaire headframe</t>
  </si>
  <si>
    <t>Installation of pedestrian crossing floodlight mounting bracket</t>
  </si>
  <si>
    <t>Installation of underbridge road lighting bracket</t>
  </si>
  <si>
    <t>Installation of wall mounted road lighting bracket</t>
  </si>
  <si>
    <t>Installation of road lighting luminaire</t>
  </si>
  <si>
    <t>Installation of pedestrian crossing floodlight</t>
  </si>
  <si>
    <t>Supply and installation of [base plate mounted | slip base | energy absorbing] road lighting pole, [height] mm vertical height, [length] mm long [single | double] outreach arm, [with | without] outreach arm extension [with underground cabling and fused junction box in pit | with aerial supply | with loop in loop out cabling]</t>
  </si>
  <si>
    <t>Supply and installation of [base plate mounted | slip base | energy absorbing] high mast road lighting pole, [height] mm vertical height, [number of spigots] way headframe, [with underground cabling and fused junction box in pit | with aerial supply | with loop in loop out cabling]</t>
  </si>
  <si>
    <t>Supply and installation of pedestrian crossing floodlight mounting bracket</t>
  </si>
  <si>
    <t>Supply and installation of underbridge road lighting bracket, [height] mm high</t>
  </si>
  <si>
    <t>Supply and installation of wall mounted road lighting bracket, [length] mm long</t>
  </si>
  <si>
    <t>Supply and installation of road lighting luminaire, [name of manufacturer], [type of luminaire]</t>
  </si>
  <si>
    <t>Supply and installation of pedestrian crossing floodlight, [with | without] louvre, [name of manufacturer], [type of luminaire]</t>
  </si>
  <si>
    <t>Supply and installation of cabling for luminaire on bridge balustrade with loop in, loop out supply</t>
  </si>
  <si>
    <t>Removal of road lighting equipment for salvage, [description]</t>
  </si>
  <si>
    <t>Removal of road lighting equipment for disposal, [description]</t>
  </si>
  <si>
    <t>Removal of road lighting luminaire</t>
  </si>
  <si>
    <t>Removal of pedestrian crossing floodlight</t>
  </si>
  <si>
    <t>MRS96 Jul 17</t>
  </si>
  <si>
    <t>Management and Removal of Asbestos</t>
  </si>
  <si>
    <t>Managing and Removing Asbestos</t>
  </si>
  <si>
    <t>Identifying and managing asbestos on Site [description]</t>
  </si>
  <si>
    <t>Removing and disposing of Asbestos Containing Material on Site [description]</t>
  </si>
  <si>
    <t>Horizontal Directional Drilling</t>
  </si>
  <si>
    <t>Horizontal Directional Drilling (HDD)</t>
  </si>
  <si>
    <t>Design of HDD boring installation system</t>
  </si>
  <si>
    <t>Supply and installation of sleeving and carrier pipe</t>
  </si>
  <si>
    <t>HDD, all materials</t>
  </si>
  <si>
    <t>Removal of spoil material from HDD drive</t>
  </si>
  <si>
    <t>Addition of lime to spoil material in Acid Sulphate Soil area, (Provisional Quantity, as directed)</t>
  </si>
  <si>
    <t>Grouting outer annuls and space between the casing and carrier pipe</t>
  </si>
  <si>
    <t>Sand fill the space between the casing and carrier pipe</t>
  </si>
  <si>
    <t>Operation of HDD machine</t>
  </si>
  <si>
    <t>Designer's inspection and certification</t>
  </si>
  <si>
    <t>Microtunnelling and Pipe Jacking</t>
  </si>
  <si>
    <t>Design of microtunnel / pipe jacking installation system</t>
  </si>
  <si>
    <t>Removal of spoil material from microtunnel / pipe jack</t>
  </si>
  <si>
    <t>MRS142 Jul 17</t>
  </si>
  <si>
    <t>Thrust Boring and Auger Boring</t>
  </si>
  <si>
    <t>Design of thrust / auger boring installation system</t>
  </si>
  <si>
    <t>Thrust / auger boing, all materials</t>
  </si>
  <si>
    <t>Thrust / auger boing in hard ground, rate additional to rates for Work Item 33503 (Provisional Quantity)</t>
  </si>
  <si>
    <t>Removal of spoil material from thrust / auger bore</t>
  </si>
  <si>
    <t>Operation of thrust / auger boring machine</t>
  </si>
  <si>
    <t>Variable Message Signs</t>
  </si>
  <si>
    <t>Variable Message Signs and Enhanced Variable Message Signs</t>
  </si>
  <si>
    <t>Supply of [Monochrome | Multicolour] [Type A | Type B | Type C VMS or EVMS] and [cantilever | T mount] support structure [with | without] walk-on gantry [incorporating an enclosure fixed to support structure to house VMS or EVMS controller] with [VMS or EVMS] Controller</t>
  </si>
  <si>
    <t>Supply and Installation of [Monochrome | Multicolour] [Type A | Type B | Type C VMS or EVMS] and [cantilever | T mount] support structure [with | without] walk-on gantry [incorporating an enclosure fixed to support structure to house VMS or EVMS controller] with [VMS or EVMS] Controller</t>
  </si>
  <si>
    <t>Installation of [Monochrome | Multicolour] [Type A | Type B | Type C VMS or EVMS] and [cantilever | T mount] support structure [with | without] walk-on gantry [incorporating an enclosure fixed to support structure to house VMS or EVMS controller] with [VMS or EVMS] Controller</t>
  </si>
  <si>
    <t>Installation of [VMS or EVMS] footing and including Anchor Cage for a PAD foundation [insert dimensions or referenced drawing]</t>
  </si>
  <si>
    <t>Installation of [VMS or EVMS] footing and including Anchor Cage for a bored Piled Foundation [incorporating [no. of Piles] at a diameter of [in mm] at a depth of [in m] or referenced drawing]</t>
  </si>
  <si>
    <t>Provision of [VMS | EVMS] Spares [as listed in the contract documents or on drawing reference]</t>
  </si>
  <si>
    <t>Removal of Existing VMS and EVMS Equipment</t>
  </si>
  <si>
    <t>Removal of [VMS | EVMS] equipment for re-use</t>
  </si>
  <si>
    <t>Removal of [VMS | EVMS] equipment for disposal</t>
  </si>
  <si>
    <t>Vehicle Detectors</t>
  </si>
  <si>
    <t>Vehicle Loop Detectors</t>
  </si>
  <si>
    <t>Supply of Vehicle Loop Detector Equipment incorporating [1 | 2 | 3 | 4 | 5 | 6 | 7 | 8] channel cards</t>
  </si>
  <si>
    <t>Supply and Installation of Vehicle Loop Detector Equipment incorporating [1 | 2 | 3 | 4 | 5 | 6 | 7 | 8] channel cards</t>
  </si>
  <si>
    <t>Installation of Vehicle Loop Detector Equipment incorporating [1 | 2 | 3 | 4 | 5 | 6 | 7 | 8] channel cards</t>
  </si>
  <si>
    <t>Radar Vehicle Detectors</t>
  </si>
  <si>
    <t>Infrared Vehicle Detectors</t>
  </si>
  <si>
    <t>Ancillary Items</t>
  </si>
  <si>
    <t>Provision of Vehicle Detection Spares [as listed in the contract documents or on drawing reference]</t>
  </si>
  <si>
    <t>Removal of Existing Vehicle Loop Detectors</t>
  </si>
  <si>
    <t>Removal of Vehicle Detection Equipment for re-use</t>
  </si>
  <si>
    <t>Removal of Vehicle Detection Equipment for disposal</t>
  </si>
  <si>
    <t>Provision of Variable Speed Limit and Lane Control Signs</t>
  </si>
  <si>
    <t>Installation of [Type A | Type B | Type C] VSL/LC footing and including Anchor Cage for a Pad / Piled / Planted foundation [insert dimensions and/or referenced drawing]</t>
  </si>
  <si>
    <t>Supply of post-mounted support structure, [length] metres long, [with | without] cabinet brackets and [with | without] an enclosure fixed to support structure to house VSL / LC controller for installation of [Type A | Type B | Type C] VSL / LC</t>
  </si>
  <si>
    <t>Supply of [tunnel | gantry] mounting bracket, [length] metres long [with | without] an enclosure to mount VSL / LC controller [fixed to bridge structure or similar as detailed on referenced drawing] for installation of [Type A | Type B | Type C] VSL / LC</t>
  </si>
  <si>
    <t>Installation of [tunnel | gantry] mounted mounting bracket for [Type A | Type B | Type C] VSL / LC [with | without] an enclosure to mount VSL / LC controller [fixed to bridge structure or similar as detailed on referenced drawing]</t>
  </si>
  <si>
    <t>Supply and installation of post-mounted support structure, for [Type A | Type B | Type C] VSL / LC [length] metres long, [with | without] mounting brackets and [with | without] an enclosure fixed to support structure to house VSL / LC controller</t>
  </si>
  <si>
    <t>Supply and installation of [tunnel | gantry] mounted bracket for [Type A | Type B | Type C] VSL / LC, [length] metres long [with | without] an enclosure to mount VSL / LC controller [fixed to bridge structure or similar as detailed on referenced drawing]</t>
  </si>
  <si>
    <t>Variable Speed Limit Signs</t>
  </si>
  <si>
    <t>Supply of [Type A | Type B | Type C] VSL / LC [with | without] VSL / LC Controller</t>
  </si>
  <si>
    <t>Installation of [Type A | Type B | Type C] VSL / LC and [with | without] VSL / LC Controller install in an enclosure [fixed to support structure] [and | or] [fixed to bridge structure or similar as detailed on referenced drawing]</t>
  </si>
  <si>
    <t>Supply of VSL / LC Controller</t>
  </si>
  <si>
    <t>Installation of VSL / LC Controller in an enclosure fixed to supporting structure or fixed to bridge structure or similar as detailed on referenced drawing</t>
  </si>
  <si>
    <t>Supply and Installation of VSL / LC Controller in an enclosure fixed to supporting structure or fixed to bridge structure or similar as detailed on referenced drawing</t>
  </si>
  <si>
    <t>Provision of [VSL / LC] spares [as listed in the contract documents or on drawing reference]</t>
  </si>
  <si>
    <t>Removal of Existing VSL / LC Equipment</t>
  </si>
  <si>
    <t>Removal of Existing VSL / LC equipment for re-use</t>
  </si>
  <si>
    <t>Removal of Existing VSL / LC equipment for disposal</t>
  </si>
  <si>
    <t>Provision of Mains Power</t>
  </si>
  <si>
    <t>Mains Connection</t>
  </si>
  <si>
    <t>Supply of mains connection equipment including the supply of mains connection cable, [length], [usage], [conductor size], [number of cores] cores, [core insulation], [sheath insulation], [conductor material]</t>
  </si>
  <si>
    <t>Installation of mains connection including mains connection cable</t>
  </si>
  <si>
    <t>Electrical Cable</t>
  </si>
  <si>
    <t>Supply, Installation, jointing and termination of underground power cable, [conductor size sq mm], [number of cores] cores, [core insulation], [sheath insulation], [conductor material]</t>
  </si>
  <si>
    <t>Disconnection of mains supply and removal of URD pillar, switchboard and ancillary equipment [Energex / Ergon POS or TMR Switchboard]</t>
  </si>
  <si>
    <t>Disconnection and removal from conduit of underground power cable, [conductor size sq mm], [number of cores] cores for disposal</t>
  </si>
  <si>
    <t>Vehicle Activated Signs</t>
  </si>
  <si>
    <t>Preparation of Site</t>
  </si>
  <si>
    <t>Survey of site to identify utilities below footpath</t>
  </si>
  <si>
    <t>Develop Site Establishment Plan for installation of Vehicle Activated Sign</t>
  </si>
  <si>
    <t>Design for supply and installation of Vehicle Activated Sign</t>
  </si>
  <si>
    <t>Sign Footings</t>
  </si>
  <si>
    <t>Supply and Installation of footing for Vehicle Activated Sign pole</t>
  </si>
  <si>
    <t>Guard Rails</t>
  </si>
  <si>
    <t>Supply and install [qty] metres steel beam guard rail, w beam</t>
  </si>
  <si>
    <t>Supply and install [qty] metres steel beam guard rail, thrie beam</t>
  </si>
  <si>
    <t>Sign Poles and Brackets</t>
  </si>
  <si>
    <t>Installation of Vehicle Activated Sign hinge pole</t>
  </si>
  <si>
    <t>Supply and installation of [hinged] pole, [length] metres long</t>
  </si>
  <si>
    <t>Signs</t>
  </si>
  <si>
    <t>Supply of [Type 1 | Type 2a | Type 2b | Type 2c | Type 2d | Type 2e | Type 2f | Type 2g | Type 2h | Type 2i | Type 2j | Type 2k] sign and ancillary components</t>
  </si>
  <si>
    <t>Supply and Installation of [Type 1 | Type 2a | Type 2b | Type 2c | Type 2d | Type 2e | Type 2f | Type 2g | Type 2h | Type 2i | Type 2j | Type 2k] sign and ancillary components</t>
  </si>
  <si>
    <t>Help Phones</t>
  </si>
  <si>
    <t>Removal of Existing Help Phone Equipment</t>
  </si>
  <si>
    <t>Removal of Help Phone equipment for re-use</t>
  </si>
  <si>
    <t>Removal of Help Phone equipment for disposal</t>
  </si>
  <si>
    <t>Electronic School Zone Signs</t>
  </si>
  <si>
    <t>Develop Site Establishment Plan for installation of Electronic School Zone Sign</t>
  </si>
  <si>
    <t>Design for supply and installation of Electronic School Zone Sign</t>
  </si>
  <si>
    <t>Guard Rail</t>
  </si>
  <si>
    <t>Supply and install [qty] metres Guard rail (D-1474)</t>
  </si>
  <si>
    <t>Removal of [qty] metres Guard rail (D-1474)</t>
  </si>
  <si>
    <t>Imaging</t>
  </si>
  <si>
    <t>Image Equipment Cabinet and Footings</t>
  </si>
  <si>
    <t>Supply and installation of imaging equipment pole footing</t>
  </si>
  <si>
    <t>Supply of cabinet [with | without] top-hat extension</t>
  </si>
  <si>
    <t>Supply of pole mounted cabinet</t>
  </si>
  <si>
    <t>Installation of cabinet [with | without] top-hat extension</t>
  </si>
  <si>
    <t>Installation of pole mounted cabinet</t>
  </si>
  <si>
    <t>Imaging Equipment Poles and Brackets</t>
  </si>
  <si>
    <t>Supply of imaging equipment hinge pole, [length] metres long, [with | without] pole mounted cabinet brackets and cabinet</t>
  </si>
  <si>
    <t>Installation of imaging equipment hinge pole, [length] metres long, [with | without] pole mounted cabinet brackets and cabinet</t>
  </si>
  <si>
    <t>Supply and installation of imaging equipment hinge pole, [length] metres long, [with | without] pole mounted cabinet brackets and cabinet</t>
  </si>
  <si>
    <t>Supply of [building | tunnel | gantry] mounted imaging equipment bracket, [length] metres long [with | without] cabinet and cabinet [to be fixed into structure or similar as detailed on reference drawings]</t>
  </si>
  <si>
    <t>Installation of [building | tunnel | gantry] mounted imaging equipment bracket long [with | without] cabinet brackets and cabinet [to be fixed into structure or similar as detailed on reference drawings]</t>
  </si>
  <si>
    <t>Supply and installation of [building | tunnel | gantry] mounted imaging equipment bracket, [length] metres long [with | without] cabinet brackets and cabinet [to be fixed into structure or similar as detailed on reference drawings]</t>
  </si>
  <si>
    <t>Camera Licences</t>
  </si>
  <si>
    <t>Supply of Dvtel primary camera channel licence file for each camera</t>
  </si>
  <si>
    <t>Supply of Dvtel failover camera channel licence file for each camera</t>
  </si>
  <si>
    <t>Imaging Equipment</t>
  </si>
  <si>
    <t>Supply of camera and ancillary components</t>
  </si>
  <si>
    <t>Installation of camera and ancillary components</t>
  </si>
  <si>
    <t>Supply and installation of camera and ancillary components</t>
  </si>
  <si>
    <t>Supply of imaging equipment pole adapter</t>
  </si>
  <si>
    <t>Installation of imaging equipment pole adapter</t>
  </si>
  <si>
    <t>Supply and installation of imaging equipment pole adapter</t>
  </si>
  <si>
    <t>Removal of imaging equipment pole footing</t>
  </si>
  <si>
    <t>Removal of existing imaging equipment [with | without] [pole l pole adaptor l encoder] for disposal</t>
  </si>
  <si>
    <t>Removal of existing imaging equipment [with | without] [pole l pole adaptor l encoder] for reuse</t>
  </si>
  <si>
    <t>Plinth Base</t>
  </si>
  <si>
    <t>Supply of [single | double] field cabinet plinth base</t>
  </si>
  <si>
    <t>Installation of [single | double] field cabinet plinth base</t>
  </si>
  <si>
    <t>Supply and installation of [single | double] field cabinet plinth</t>
  </si>
  <si>
    <t>Supply of field cabinet mounting [pole | post]</t>
  </si>
  <si>
    <t>Installation of field cabinet mounting [pole | post]</t>
  </si>
  <si>
    <t>Supply and installation of field cabinet mounting [pole | post]</t>
  </si>
  <si>
    <t>Plinth and Pole Mounted Field Cabinets</t>
  </si>
  <si>
    <t>Cabinet Ancillary Equipment</t>
  </si>
  <si>
    <t>Supply of field cabinet [fan | filter | shelf]</t>
  </si>
  <si>
    <t>Installation of field cabinet [fan | filter | shelf]</t>
  </si>
  <si>
    <t>Supply and Installation of field cabinet [fan | filter | shelf]</t>
  </si>
  <si>
    <t>Removal of field cabinet plinth base</t>
  </si>
  <si>
    <t>Changeable Message Signs</t>
  </si>
  <si>
    <t>Supply of CMS and mounting structure incorporating an affixed enclosure with CMS Controller</t>
  </si>
  <si>
    <t>Installation of CMS and mounting structure incorporating an affixed enclosure with CMS Controller</t>
  </si>
  <si>
    <t>Supply and installation of CMS and mounting structure incorporating an affixed enclosure with CMS Controller</t>
  </si>
  <si>
    <t>Installation of CMS footing including Anchor Cage for a PAD foundation [insert dimensions or referenced drawing]</t>
  </si>
  <si>
    <t>Installation of CMS footing including Anchor Cage for a bored Piled Foundation incorporating [no. of Piles] at a diameter of [in mm] at a depth of [in m] or as per referenced drawing</t>
  </si>
  <si>
    <t>Foundation Design for CMS on a mounting structure incorporating an affixed enclosure on a [PAD or bored Pile Foundation]</t>
  </si>
  <si>
    <t>Provision of CMS spares [as listed in the contract documents or on drawing reference]</t>
  </si>
  <si>
    <t>Removal of existing CMS equipment for reuse</t>
  </si>
  <si>
    <t>Removal of existing CMS equipment for disposal</t>
  </si>
  <si>
    <t>Electrical Switchboards</t>
  </si>
  <si>
    <t>Switchboards</t>
  </si>
  <si>
    <t>Supply of top mounted switchboard and ancillary components</t>
  </si>
  <si>
    <t>Supply and construction of a concrete pad for the erection of switchboard post</t>
  </si>
  <si>
    <t>Installation of top mounted switchboard and ancillary components</t>
  </si>
  <si>
    <t>Supply and configuration of a hand-held communication device to control each eTCS</t>
  </si>
  <si>
    <t>Supply and configuration of a [3G | 4G] mobile phone service to allow communications between a eTCS Site Controller and [eTCS Software | Mobile Phone Alerts]</t>
  </si>
  <si>
    <t>MRS232 Jul 17</t>
  </si>
  <si>
    <t>Provision of Field Processors</t>
  </si>
  <si>
    <t>Field Processor</t>
  </si>
  <si>
    <t>Supply of Field Processor with [4 | 8] serial communications ports.</t>
  </si>
  <si>
    <t>Recovery of Field Processor with [4 | 8] serial communications ports for re-use</t>
  </si>
  <si>
    <t>Installation of Field Processor with [4 | 8] serial communications ports</t>
  </si>
  <si>
    <t>Supply and installation of Field Processor with [4 | 8] serial communications ports</t>
  </si>
  <si>
    <t>Provision of Field Processor [EIA/RS RS232 | EIA/RS RS422 | USB] cable</t>
  </si>
  <si>
    <t>Removal of Field Processor for disposal</t>
  </si>
  <si>
    <t>Roadway Flood Monitoring Systems</t>
  </si>
  <si>
    <t>Roadway Flood Monitoring System</t>
  </si>
  <si>
    <t>Supply of [tilt | fixed] pole support structure with approved [fixed | relocatable] footing assembly as detailed on referenced approved drawings</t>
  </si>
  <si>
    <t>Installation of [tilt | fixed] pole support structure with approved [fixed | relocatable] footing assembly as detailed on referenced approved drawings</t>
  </si>
  <si>
    <t>Supply and Installation of [tilt | fixed] pole support structure with approved [fixed | relocatable] footing assembly as detailed on referenced approved drawings</t>
  </si>
  <si>
    <t>Supply of [Radar | Ultrasonic | Conductive probe | Gas bubbler] Flood Level sensor, or other approved types</t>
  </si>
  <si>
    <t>Installation of [Radar | Ultrasonic | Conductive probe | Gas bubbler] Flood Level sensor, or other approved types</t>
  </si>
  <si>
    <t>Supply and installation of [Radar | Ultrasonic | Conductive probe | Gas bubbler] Flood Level sensor, or other approved types</t>
  </si>
  <si>
    <t>Supply of integrated Telecommunications link for backhaul of flood height data to head end monitoring site, as well as any pole mounted antenna systems</t>
  </si>
  <si>
    <t>Installation of integrated Telecommunications link for backhaul of flood height data to head end monitoring site, as well as any pole mounted antenna systems</t>
  </si>
  <si>
    <t>Supply and installation of integrated Telecommunications link for backhaul of flood height data to head end monitoring site, as well as any pole mounted antenna systems</t>
  </si>
  <si>
    <t>Ancillary / Optional Items</t>
  </si>
  <si>
    <t>Supply of approved local Roadway Flood warning signage as per TC 1768, and any related wireless or cable system to connect this signage to the nearby roadway flood monitoring equipment</t>
  </si>
  <si>
    <t>Installation of approved local Roadway Flood warning signage as per TC 1768, and any related wireless or cable system to connect this signage to the nearby roadway flood monitoring equipment</t>
  </si>
  <si>
    <t>Supply and installation of approved local Roadway Flood warning signage as per TC 1768, and any related wireless or cable system to connect this signage to the nearby roadway flood monitoring equipment</t>
  </si>
  <si>
    <t>Supply of pole mounted camera equipment for roadway flood image capture back to a remote head end with or without infrared illuminator for night time roadway illumination</t>
  </si>
  <si>
    <t>Installation of pole mounted camera equipment for roadway flood image capture back to a remote head end with or without infrared illuminator for night time roadway illumination</t>
  </si>
  <si>
    <t>Supply and installation of pole mounted camera equipment for roadway flood image capture back to a remote head end with or without infrared illuminator for night time roadway illumination</t>
  </si>
  <si>
    <t>Removal of Existing Roadway Flood Monitoring System</t>
  </si>
  <si>
    <t>Removal of roadway flood monitoring equipment for re-use</t>
  </si>
  <si>
    <t>Removal of roadway flood monitoring equipment for disposal</t>
  </si>
  <si>
    <t>Communications Cables</t>
  </si>
  <si>
    <t>Cabling</t>
  </si>
  <si>
    <t>Supply of Telecommunications [cable type], [number of cores] cores, [core insulation], [sheath insulation], [conductor material]</t>
  </si>
  <si>
    <t>Installation of Telecommunications [cable type], [number of cores] cores, [core insulation], [sheath insulation], [conductor material]</t>
  </si>
  <si>
    <t>Supply and installation of Telecommunications [cable type], [number of cores] cores, [core insulation], [sheath insulation], [conductor material]</t>
  </si>
  <si>
    <t>Supply of Single-Mode Optical Fibre (SMOF) cable of [type] type and [number of cores] cores</t>
  </si>
  <si>
    <t>Supply and installation of Single-Mode Optical Fibre (SMOF) cable of [type] type and [number of cores] cores</t>
  </si>
  <si>
    <t>Patch Leads</t>
  </si>
  <si>
    <t>Supply of copper patch lead, [length of cable] metres, [end connector Type 1] type, [end connector Type 2] type</t>
  </si>
  <si>
    <t>Installation of copper patch lead, [length of cable] metres, [end connector Type 1] type, [end connector Type 2] type</t>
  </si>
  <si>
    <t>Supply and installation of copper patch lead, [length of cable] metres, [end connector Type 1] type, [end connector Type 2] type</t>
  </si>
  <si>
    <t>Supply of Single-Mode Optical Fibre (SMOF) patch lead, [length of cable] metres, [end connector Type 1] type, [end connector Type 2] type and [Simplex | Duplex] cores</t>
  </si>
  <si>
    <t>Installation of Single-Mode Optical Fibre (SMOF) patch lead, [length of cable] metres, [end connector Type 1] type, [end connector Type 2] type and [number of cores] cores</t>
  </si>
  <si>
    <t>Supply and installation of Single-Mode Optical Fibre (SMOF) patch lead, [length of cable] metres, [end connector Type 1] type, [end connector Type 2] type and [Simplex | Duplex] cores</t>
  </si>
  <si>
    <t>Fibre Optic Break Out Terminal</t>
  </si>
  <si>
    <t>Supply of Fibre Optic Break Out Terminal (FOBOT), [rack units] units, [type] and [number of cable pigtails | sockets] pigtails / sockets</t>
  </si>
  <si>
    <t>Installation of Fibre Optic Break Out Terminal (FOBOT), [rack units] units, [type] and [number of cable pigtails | sockets] pigtails / sockets</t>
  </si>
  <si>
    <t>Supply and installation of Fibre Optic Break Out Terminal (FOBOT), [rack units] units, [type] and [number of cable pigtails | sockets] pigtails / sockets</t>
  </si>
  <si>
    <t>Fibre Optic Splicing Closure</t>
  </si>
  <si>
    <t>Supply of underground rated Fibre Optic Splicing Closure (FOSC) for the fusion splicing of [number of cores] fibre optic cable segments</t>
  </si>
  <si>
    <t>Installation of underground rated Fibre Optic Splicing Closure (FOSC) for the fusion splicing of [number of cores] fibre optic cable segments</t>
  </si>
  <si>
    <t>Supply and installation of underground rated Fibre Optic Splicing Closure (FOSC) for the fusion splicing of [number of cores] fibre optic cable segments</t>
  </si>
  <si>
    <t>Disconnection and removal of an existing [rack units] rack unit FOBOT with [number of pigtails] pigtails from a cabinet</t>
  </si>
  <si>
    <t>Removal of Existing Cable, Equipment and Components</t>
  </si>
  <si>
    <t>Removal of telecommunications cable, equipment or other ancillary components from for disposal</t>
  </si>
  <si>
    <t>ITS Telecommunications Network (ITS TN)</t>
  </si>
  <si>
    <t>Design and design documentation only of ITS ICT Network</t>
  </si>
  <si>
    <t>Supply only of ITS ICT Networking hardware - [Layer 2 Managed Network Switch | Layer 3 Managed Network Switch | Modem / router / firewall | Media converter | Optical Fibre Patch Panel | Other]</t>
  </si>
  <si>
    <t>Installation only of ITS ICT Networking hardware - [Layer 2 Managed Network Switch | Layer 3 Managed Network Switch | Modem / router / firewall | Media converter | Optical Fibre Patch Panel | Other]</t>
  </si>
  <si>
    <t>Supply and installation of ITS ICT Networking hardware - [Layer 2 Managed Network Switch | Layer 3 Managed Network Switch | Modem / router / firewall | Media converter | Optical Fibre Patch Panel | Other]</t>
  </si>
  <si>
    <t>Provision of Telecommunications Network equipment spares and maintenance requirements [as listed in the contract documents or on drawing references]</t>
  </si>
  <si>
    <t>Removal of existing Telecommunications Network equipment spares for reuse</t>
  </si>
  <si>
    <t>Removal of existing Telecommunications Network equipment for disposal</t>
  </si>
  <si>
    <t>Traffic Counter/Classifier</t>
  </si>
  <si>
    <t>Supply of Traffic Counter / Classifier</t>
  </si>
  <si>
    <t>Installation of Traffic Counter / Classifier</t>
  </si>
  <si>
    <t>Supply and installation of Traffic Counter / Classifier</t>
  </si>
  <si>
    <t>Power Cables</t>
  </si>
  <si>
    <t>Supply of underground road lighting cable, [conductor size], [number of cores] cores, [core insulation], [sheath insulation], [conductor material]</t>
  </si>
  <si>
    <t>Supply of aerial road lighting cable, [conductor size], [number of cores] cores, [core insulation], [sheath insulation], [conductor material]</t>
  </si>
  <si>
    <t>Supply of traffic signal cable, [conductor size], [number of cores] cores, [core insulation], [sheath insulation], [conductor material]</t>
  </si>
  <si>
    <t>Supply of cable, [usage], [conductor size], [number of cores] cores, [core insulation], [sheath insulation], [conductor material]</t>
  </si>
  <si>
    <t>Supply of cable joint, [fused | unfused]</t>
  </si>
  <si>
    <t>Supply of aerial cable strain clamp</t>
  </si>
  <si>
    <t>Supply of aerial cable connector, [type]</t>
  </si>
  <si>
    <t>Supply of right angle strain relief bushing (to suit 26 mm diameter hole)</t>
  </si>
  <si>
    <t>Installation, jointing and termination of underground road lighting cable, [cores]</t>
  </si>
  <si>
    <t>Installation, jointing and termination of traffic signal cable, [cores]</t>
  </si>
  <si>
    <t>Installation, jointing and termination of loop detector cable, [cores]</t>
  </si>
  <si>
    <t>Installation, jointing and termination of cable, [usage], [cores]</t>
  </si>
  <si>
    <t>Installation, jointing and termination of aerial road lighting cable, [cores]</t>
  </si>
  <si>
    <t>Removal of underground cable</t>
  </si>
  <si>
    <t>Removal of aerial cable</t>
  </si>
  <si>
    <t>Supply of loop detector cable, [conductor size], [number of cores] cores, [core insulation], [sheath insulation], [conductor material]</t>
  </si>
  <si>
    <t>Supply of [rectangular | square] preformed loops [dimensions], [no. of turns | inductance range] in [concrete | asphalt] pavement</t>
  </si>
  <si>
    <t>Installation of [rectangular | square] preformed loops [dimensions], [no. of turns | inductance range] in [concrete | asphalt] pavement</t>
  </si>
  <si>
    <t>Removal of Vehicle Detector Feeder cable</t>
  </si>
  <si>
    <t>MRS259 Jul 17</t>
  </si>
  <si>
    <t>Transportable Generator</t>
  </si>
  <si>
    <t>Uninterrupted Power Supply (UPS) System</t>
  </si>
  <si>
    <t>Supply of a transportable generator</t>
  </si>
  <si>
    <t>Installation of a transportable generator</t>
  </si>
  <si>
    <t>Supply and installation of a transportable generator</t>
  </si>
  <si>
    <t>Temporary Variable Speed Limit Signs</t>
  </si>
  <si>
    <t>TVSL Mounting Footings</t>
  </si>
  <si>
    <t>Supply and installation of a Type [A | B | C | D] TVSL LED Sign display extension with flashing yellow alert light on a post-mounted support structure and foundation</t>
  </si>
  <si>
    <t>Short Range Controller (SRC)</t>
  </si>
  <si>
    <t>Supply and configuration of a hand-held SRC device to control each TVSL Sign</t>
  </si>
  <si>
    <t>Remote Sign Control System (RSCS) Software</t>
  </si>
  <si>
    <t>Supply, installation and configuration of RSCS Software on a [Laptop | PC]</t>
  </si>
  <si>
    <t>Configuration Software</t>
  </si>
  <si>
    <t>Supply, installation and configuration of configuration software on a [Laptop | Other compatible device]</t>
  </si>
  <si>
    <t>External Communications</t>
  </si>
  <si>
    <t>Supply and configuration of a [3G | 4G] mobile phone service to allow communications between a TVSL Site Controller and [RSCS software | Mobile Phone alerts]</t>
  </si>
  <si>
    <t>Temporary Variable Message Signs</t>
  </si>
  <si>
    <t>Supply and configuration of a hand-held SRC device to control each TVMS Sign</t>
  </si>
  <si>
    <t>Supply, installation and configuration of RSCS software on a [Laptop | PC]</t>
  </si>
  <si>
    <t>Supply and configuration of a [3G | 4G] mobile phone service to allow communications between a TVMS Site Controller and [RSCS software | Mobile Phone alerts]</t>
  </si>
  <si>
    <t>MRS300 Jul 17</t>
  </si>
  <si>
    <t>Boat Ramps</t>
  </si>
  <si>
    <t>Preparation and implementation of the Construction Plan</t>
  </si>
  <si>
    <t>Establishment of plant and equipment (with exception of the piling equipment for floating walkway works)</t>
  </si>
  <si>
    <t>Grubbing and clearing</t>
  </si>
  <si>
    <t>Removal and disposal of existing ramp components, carpark components and/ or furniture</t>
  </si>
  <si>
    <t>Relocation of ramp or street furniture</t>
  </si>
  <si>
    <t>Relocation of existing services</t>
  </si>
  <si>
    <t>Excavate, trim and dispose of spoil</t>
  </si>
  <si>
    <t>Treatment (PASS / ASS) of spoil</t>
  </si>
  <si>
    <t>Supply and place geotextile</t>
  </si>
  <si>
    <t>Supply and place geogrid</t>
  </si>
  <si>
    <t>Supply and place 75 mm (nominal) crushed rock for ramp core and ungrouted shoulders</t>
  </si>
  <si>
    <t>Construct cast insitu concrete slabs and/or anchor beams Type 1</t>
  </si>
  <si>
    <t>Supply and place precast plank [insert type]</t>
  </si>
  <si>
    <t>Supply and place precast plank special</t>
  </si>
  <si>
    <t>Supply and install Anchor Beams Type 2</t>
  </si>
  <si>
    <t>Core and modify existing boat ramp lane for floating walkway support lane (including abutment construction)</t>
  </si>
  <si>
    <t>Construct floating walkway support lane - approach slab and abutment, ramp slab and precast planks</t>
  </si>
  <si>
    <t>Supply and place retroreflective raised pavement markers</t>
  </si>
  <si>
    <t>Construct fully grouted shoulders</t>
  </si>
  <si>
    <t>Miscellaneous civil works</t>
  </si>
  <si>
    <t>Supply and install boat ramp information signs</t>
  </si>
  <si>
    <t>As-constructed survey and handover documents</t>
  </si>
  <si>
    <t>MRS301 Jul 17</t>
  </si>
  <si>
    <t>Fabrication and Construction of Floating Walkways</t>
  </si>
  <si>
    <t>Floating Walkways</t>
  </si>
  <si>
    <t>Detailed design of floating walkway</t>
  </si>
  <si>
    <t>Fabricate and supply (ex-factory) all floating walkway components (excluding piles and lighting)</t>
  </si>
  <si>
    <t>Supply and drive piles (including establishment of piling rig)</t>
  </si>
  <si>
    <t>Supply and install solar lighting</t>
  </si>
  <si>
    <t>Transport (ex-factory) and install all floating walkway components</t>
  </si>
  <si>
    <t>MRS302 Jul 17</t>
  </si>
  <si>
    <t>Fabrication and Construction of Pontoons</t>
  </si>
  <si>
    <t>Establishment of plant and equipment (with exception of the piling equipment)</t>
  </si>
  <si>
    <t>Detailed design</t>
  </si>
  <si>
    <t>Fabricate and supply (ex-factory) all components (excluding piles and lighting)</t>
  </si>
  <si>
    <t>Transport (ex-factory) and install all components</t>
  </si>
  <si>
    <t>Site civil works (including abutment)</t>
  </si>
  <si>
    <t>MRS305 Jul 17</t>
  </si>
  <si>
    <t>Dredging</t>
  </si>
  <si>
    <t>Establishment of dredge equipment</t>
  </si>
  <si>
    <t>Disestablishment of dredge equipment</t>
  </si>
  <si>
    <t>Establishment and disestablishment of dredge discharge pipeline</t>
  </si>
  <si>
    <t>Dredging (volume) at [insert dredge area designation]</t>
  </si>
  <si>
    <t>Dredging (hourly rates)</t>
  </si>
  <si>
    <t>Standby</t>
  </si>
  <si>
    <t>Preparation and implementation of the Works Plan</t>
  </si>
  <si>
    <t>MRS Items</t>
  </si>
  <si>
    <t>Level</t>
  </si>
  <si>
    <t>R</t>
  </si>
  <si>
    <t>O</t>
  </si>
  <si>
    <t>O.CN</t>
  </si>
  <si>
    <t>O.AC</t>
  </si>
  <si>
    <t>O.BU</t>
  </si>
  <si>
    <t>O.PR</t>
  </si>
  <si>
    <t>O.PR.1</t>
  </si>
  <si>
    <t>O.PR.2</t>
  </si>
  <si>
    <t>O.PR.3</t>
  </si>
  <si>
    <t>O.PR.4</t>
  </si>
  <si>
    <t>O.PR.5</t>
  </si>
  <si>
    <t>O.PR.6</t>
  </si>
  <si>
    <t>O.PR.7</t>
  </si>
  <si>
    <t>O.PR.8</t>
  </si>
  <si>
    <t>O.PR.9</t>
  </si>
  <si>
    <t>O.PR.10</t>
  </si>
  <si>
    <t>O.QL</t>
  </si>
  <si>
    <t>O.PM</t>
  </si>
  <si>
    <t>O.PM.1</t>
  </si>
  <si>
    <t>O.PM.2</t>
  </si>
  <si>
    <t>O.PM.3</t>
  </si>
  <si>
    <t>O.PM.4</t>
  </si>
  <si>
    <t>O.PM.5</t>
  </si>
  <si>
    <t>O.PL</t>
  </si>
  <si>
    <t>O.PL.1</t>
  </si>
  <si>
    <t>O.PL.2</t>
  </si>
  <si>
    <t>O.PL.2.1</t>
  </si>
  <si>
    <t>O.PL.2.2</t>
  </si>
  <si>
    <t>O.PL.2.3</t>
  </si>
  <si>
    <t>O.PL.2.4</t>
  </si>
  <si>
    <t>O.PL.2.5</t>
  </si>
  <si>
    <t>O.CO</t>
  </si>
  <si>
    <t>O.CO.1</t>
  </si>
  <si>
    <t>O.CO.1.1</t>
  </si>
  <si>
    <t>O.CO.1.2</t>
  </si>
  <si>
    <t>O.CO.1.3</t>
  </si>
  <si>
    <t>O.CO.1.4</t>
  </si>
  <si>
    <t>O.CO.1.5</t>
  </si>
  <si>
    <t>O.CO.2</t>
  </si>
  <si>
    <t>O.CO.2.1</t>
  </si>
  <si>
    <t>O.CO.2.2</t>
  </si>
  <si>
    <t>O.CO.2.3</t>
  </si>
  <si>
    <t>O.CO.2.4</t>
  </si>
  <si>
    <t>O.CO.2.5</t>
  </si>
  <si>
    <t>O.CO.2.6</t>
  </si>
  <si>
    <t>O.CO.2.7</t>
  </si>
  <si>
    <t>O.CO.2.8</t>
  </si>
  <si>
    <t>O.CO.2.9</t>
  </si>
  <si>
    <t>O.CO.2.10</t>
  </si>
  <si>
    <t>O.CO.3</t>
  </si>
  <si>
    <t>O.CO.3.1</t>
  </si>
  <si>
    <t>O.CO.3.2</t>
  </si>
  <si>
    <t>O.CO.3.3</t>
  </si>
  <si>
    <t>O.CO.3.4</t>
  </si>
  <si>
    <t>O.CO.3.5</t>
  </si>
  <si>
    <t>O.CO.3.6</t>
  </si>
  <si>
    <t>O.CO.3.7</t>
  </si>
  <si>
    <t>O.CO.3.8</t>
  </si>
  <si>
    <t>O.CO.3.9</t>
  </si>
  <si>
    <t>O.CO.3.10</t>
  </si>
  <si>
    <t>O.CO.4</t>
  </si>
  <si>
    <t>O.CO.4.1</t>
  </si>
  <si>
    <t>O.CO.4.2</t>
  </si>
  <si>
    <t>O.CO.4.3</t>
  </si>
  <si>
    <t>O.CO.4.4</t>
  </si>
  <si>
    <t>O.CO.4.5</t>
  </si>
  <si>
    <t>O.CO.5</t>
  </si>
  <si>
    <t>O.CO.5.1</t>
  </si>
  <si>
    <t>O.CO.5.2</t>
  </si>
  <si>
    <t>O.CO.5.3</t>
  </si>
  <si>
    <t>O.CO.5.4</t>
  </si>
  <si>
    <t>O.CO.5.5</t>
  </si>
  <si>
    <t>O.CO.6</t>
  </si>
  <si>
    <t>O.CO.6.1</t>
  </si>
  <si>
    <t>O.CO.6.2</t>
  </si>
  <si>
    <t>O.CO.6.3</t>
  </si>
  <si>
    <t>O.CO.6.4</t>
  </si>
  <si>
    <t>O.CO.6.5</t>
  </si>
  <si>
    <t>O.CO.7</t>
  </si>
  <si>
    <t>O.CO.7.1</t>
  </si>
  <si>
    <t>O.CO.7.2</t>
  </si>
  <si>
    <t>O.CO.7.3</t>
  </si>
  <si>
    <t>O.CO.7.4</t>
  </si>
  <si>
    <t>O.CO.7.5</t>
  </si>
  <si>
    <t>O.CO.7.6</t>
  </si>
  <si>
    <t>O.CO.7.7</t>
  </si>
  <si>
    <t>O.CO.7.8</t>
  </si>
  <si>
    <t>O.CO.7.9</t>
  </si>
  <si>
    <t>O.CO.7.10</t>
  </si>
  <si>
    <t>O.CO.8</t>
  </si>
  <si>
    <t>O.CO.10</t>
  </si>
  <si>
    <t>O.CO.10.1</t>
  </si>
  <si>
    <t>O.CO.10.2</t>
  </si>
  <si>
    <t>O.CO.10.3</t>
  </si>
  <si>
    <t>O.CO.10.4</t>
  </si>
  <si>
    <t>O.CO.10.5</t>
  </si>
  <si>
    <t>O.CO.11</t>
  </si>
  <si>
    <t>O.CO.11.1</t>
  </si>
  <si>
    <t>O.CO.11.2</t>
  </si>
  <si>
    <t>O.CO.11.3</t>
  </si>
  <si>
    <t>O.CO.11.4</t>
  </si>
  <si>
    <t>O.CO.11.5</t>
  </si>
  <si>
    <t>O.DI</t>
  </si>
  <si>
    <t>O.DI.1</t>
  </si>
  <si>
    <t>O.DI.1.1</t>
  </si>
  <si>
    <t>O.DI.1.2</t>
  </si>
  <si>
    <t>O.DI.1.3</t>
  </si>
  <si>
    <t>O.DI.1.4</t>
  </si>
  <si>
    <t>O.DI.1.5</t>
  </si>
  <si>
    <t>O.DI.2</t>
  </si>
  <si>
    <t>O.DI.2.1</t>
  </si>
  <si>
    <t>O.DI.2.2</t>
  </si>
  <si>
    <t>O.DI.2.3</t>
  </si>
  <si>
    <t>O.DI.2.4</t>
  </si>
  <si>
    <t>O.DI.2.5</t>
  </si>
  <si>
    <t>O.DI.2.6</t>
  </si>
  <si>
    <t>O.DI.2.7</t>
  </si>
  <si>
    <t>O.DI.2.8</t>
  </si>
  <si>
    <t>O.DI.2.9</t>
  </si>
  <si>
    <t>O.DI.2.10</t>
  </si>
  <si>
    <t>O.DI.3</t>
  </si>
  <si>
    <t>O.DI.4</t>
  </si>
  <si>
    <t>O.DI.4.1</t>
  </si>
  <si>
    <t>O.DI.4.2</t>
  </si>
  <si>
    <t>O.DI.4.3</t>
  </si>
  <si>
    <t>O.DI.4.4</t>
  </si>
  <si>
    <t>O.DI.4.5</t>
  </si>
  <si>
    <t>O.DI.5</t>
  </si>
  <si>
    <t>O.DI.6</t>
  </si>
  <si>
    <t>O.DI.6.1</t>
  </si>
  <si>
    <t>O.DI.6.2</t>
  </si>
  <si>
    <t>O.DI.6.3</t>
  </si>
  <si>
    <t>O.DI.6.4</t>
  </si>
  <si>
    <t>O.DI.6.5</t>
  </si>
  <si>
    <t>O.DI.6.6</t>
  </si>
  <si>
    <t>O.DI.6.7</t>
  </si>
  <si>
    <t>O.DI.6.8</t>
  </si>
  <si>
    <t>O.DI.6.9</t>
  </si>
  <si>
    <t>O.DI.6.10</t>
  </si>
  <si>
    <t>O.DI.7</t>
  </si>
  <si>
    <t>O.DI.7.1</t>
  </si>
  <si>
    <t>O.DI.7.2</t>
  </si>
  <si>
    <t>O.DI.7.3</t>
  </si>
  <si>
    <t>O.DI.7.4</t>
  </si>
  <si>
    <t>O.DI.7.5</t>
  </si>
  <si>
    <t>O.FI</t>
  </si>
  <si>
    <t>O.FI.1</t>
  </si>
  <si>
    <t>O.FI.1.1</t>
  </si>
  <si>
    <t>O.FI.1.2</t>
  </si>
  <si>
    <t>O.FI.1.3</t>
  </si>
  <si>
    <t>O.FI.1.4</t>
  </si>
  <si>
    <t>O.FI.1.5</t>
  </si>
  <si>
    <t>O.E</t>
  </si>
  <si>
    <t>O.E.1</t>
  </si>
  <si>
    <t>O.E.1.1</t>
  </si>
  <si>
    <t>O.E.1.2</t>
  </si>
  <si>
    <t>O.E.1.3</t>
  </si>
  <si>
    <t>O.E.1.4</t>
  </si>
  <si>
    <t>O.E.1.5</t>
  </si>
  <si>
    <t>O.E.1.6</t>
  </si>
  <si>
    <t>O.E.1.7</t>
  </si>
  <si>
    <t>O.E.1.8</t>
  </si>
  <si>
    <t>O.E.1.9</t>
  </si>
  <si>
    <t>O.E.1.10</t>
  </si>
  <si>
    <t>O.E.3</t>
  </si>
  <si>
    <t>O.E.3.1</t>
  </si>
  <si>
    <t>O.E.3.2</t>
  </si>
  <si>
    <t>O.E.3.3</t>
  </si>
  <si>
    <t>O.E.3.4</t>
  </si>
  <si>
    <t>O.E.3.5</t>
  </si>
  <si>
    <t>O.E.3.6</t>
  </si>
  <si>
    <t>O.E.3.7</t>
  </si>
  <si>
    <t>O.E.3.8</t>
  </si>
  <si>
    <t>O.E.3.9</t>
  </si>
  <si>
    <t>O.E.3.10</t>
  </si>
  <si>
    <t>O.E.4</t>
  </si>
  <si>
    <t>O.E.4.1</t>
  </si>
  <si>
    <t>O.E.4.2</t>
  </si>
  <si>
    <t>O.E.4.3</t>
  </si>
  <si>
    <t>O.E.4.4</t>
  </si>
  <si>
    <t>O.E.4.5</t>
  </si>
  <si>
    <t>O.E.4.6</t>
  </si>
  <si>
    <t>O.E.4.7</t>
  </si>
  <si>
    <t>O.E.4.8</t>
  </si>
  <si>
    <t>O.E.4.9</t>
  </si>
  <si>
    <t>O.E.4.10</t>
  </si>
  <si>
    <t>O.E.5</t>
  </si>
  <si>
    <t>O.E.5.1</t>
  </si>
  <si>
    <t>O.E.5.2</t>
  </si>
  <si>
    <t>O.E.5.3</t>
  </si>
  <si>
    <t>O.E.5.4</t>
  </si>
  <si>
    <t>O.E.5.5</t>
  </si>
  <si>
    <t>O.E.5.6</t>
  </si>
  <si>
    <t>O.E.5.7</t>
  </si>
  <si>
    <t>O.E.5.8</t>
  </si>
  <si>
    <t>O.E.5.9</t>
  </si>
  <si>
    <t>O.E.5.10</t>
  </si>
  <si>
    <t>O.E.6</t>
  </si>
  <si>
    <t>O.E.6.1</t>
  </si>
  <si>
    <t>O.E.6.2</t>
  </si>
  <si>
    <t>O.E.6.3</t>
  </si>
  <si>
    <t>O.E.6.4</t>
  </si>
  <si>
    <t>O.E.6.5</t>
  </si>
  <si>
    <t>O.E.6.6</t>
  </si>
  <si>
    <t>O.E.6.7</t>
  </si>
  <si>
    <t>O.E.6.8</t>
  </si>
  <si>
    <t>O.E.6.9</t>
  </si>
  <si>
    <t>O.E.6.10</t>
  </si>
  <si>
    <t>O.E.8</t>
  </si>
  <si>
    <t>O.E.8.1</t>
  </si>
  <si>
    <t>O.E.8.2</t>
  </si>
  <si>
    <t>O.E.8.3</t>
  </si>
  <si>
    <t>O.E.8.4</t>
  </si>
  <si>
    <t>O.E.8.5</t>
  </si>
  <si>
    <t>O.E.8.6</t>
  </si>
  <si>
    <t>O.E.8.7</t>
  </si>
  <si>
    <t>O.E.8.8</t>
  </si>
  <si>
    <t>O.E.8.9</t>
  </si>
  <si>
    <t>O.E.8.10</t>
  </si>
  <si>
    <t>O.E.11</t>
  </si>
  <si>
    <t>O.E.11.1</t>
  </si>
  <si>
    <t>O.E.11.2</t>
  </si>
  <si>
    <t>O.E.13</t>
  </si>
  <si>
    <t>O.E.13.1</t>
  </si>
  <si>
    <t>O.E.13.1.1</t>
  </si>
  <si>
    <t>O.E.13.1.2</t>
  </si>
  <si>
    <t>O.E.13.1.3</t>
  </si>
  <si>
    <t>O.E.13.1.4</t>
  </si>
  <si>
    <t>O.E.13.1.5</t>
  </si>
  <si>
    <t>O.E.13.2</t>
  </si>
  <si>
    <t>O.E.13.3</t>
  </si>
  <si>
    <t>O.E.13.3.1</t>
  </si>
  <si>
    <t>O.E.13.3.2</t>
  </si>
  <si>
    <t>O.E.13.3.3</t>
  </si>
  <si>
    <t>O.E.13.3.4</t>
  </si>
  <si>
    <t>O.E.13.3.5</t>
  </si>
  <si>
    <t>O.E.13.4</t>
  </si>
  <si>
    <t>O.E.13.4.1</t>
  </si>
  <si>
    <t>O.E.13.4.2</t>
  </si>
  <si>
    <t>O.E.13.4.3</t>
  </si>
  <si>
    <t>O.E.13.4.4</t>
  </si>
  <si>
    <t>O.E.13.4.5</t>
  </si>
  <si>
    <t>O.E.13.5</t>
  </si>
  <si>
    <t>O.E.13.5.1</t>
  </si>
  <si>
    <t>O.E.13.5.2</t>
  </si>
  <si>
    <t>O.E.13.5.3</t>
  </si>
  <si>
    <t>O.E.13.5.4</t>
  </si>
  <si>
    <t>O.E.13.5.5</t>
  </si>
  <si>
    <t>O.E.13.6</t>
  </si>
  <si>
    <t>O.E.15</t>
  </si>
  <si>
    <t>O.E.15.1</t>
  </si>
  <si>
    <t>O.E.15.2</t>
  </si>
  <si>
    <t>O.E.15.3</t>
  </si>
  <si>
    <t>O.E.15.4</t>
  </si>
  <si>
    <t>O.E.15.5</t>
  </si>
  <si>
    <t>O.E.15.6</t>
  </si>
  <si>
    <t>O.E.15.7</t>
  </si>
  <si>
    <t>O.E.15.8</t>
  </si>
  <si>
    <t>O.E.15.9</t>
  </si>
  <si>
    <t>O.E.15.10</t>
  </si>
  <si>
    <t>O.E.16</t>
  </si>
  <si>
    <t>O.E.16.1</t>
  </si>
  <si>
    <t>O.E.16.2</t>
  </si>
  <si>
    <t>O.E.16.3</t>
  </si>
  <si>
    <t>O.E.16.4</t>
  </si>
  <si>
    <t>O.E.16.5</t>
  </si>
  <si>
    <t>O.E.16.6</t>
  </si>
  <si>
    <t>O.E.16.7</t>
  </si>
  <si>
    <t>O.E.16.8</t>
  </si>
  <si>
    <t>O.E.16.9</t>
  </si>
  <si>
    <t>O.E.16.10</t>
  </si>
  <si>
    <t>O.E.19</t>
  </si>
  <si>
    <t>O.E.19.1</t>
  </si>
  <si>
    <t>O.E.19.2</t>
  </si>
  <si>
    <t>O.E.19.3</t>
  </si>
  <si>
    <t>O.E.19.4</t>
  </si>
  <si>
    <t>O.E.19.5</t>
  </si>
  <si>
    <t>O.E.19.6</t>
  </si>
  <si>
    <t>O.E.19.7</t>
  </si>
  <si>
    <t>O.E.19.8</t>
  </si>
  <si>
    <t>O.E.19.9</t>
  </si>
  <si>
    <t>O.E.19.10</t>
  </si>
  <si>
    <t>O.E.30</t>
  </si>
  <si>
    <t>O.E.30.1</t>
  </si>
  <si>
    <t>O.E.30.1.1</t>
  </si>
  <si>
    <t>O.E.30.1.2</t>
  </si>
  <si>
    <t>O.E.30.1.3</t>
  </si>
  <si>
    <t>O.E.30.1.4</t>
  </si>
  <si>
    <t>O.E.30.1.5</t>
  </si>
  <si>
    <t>O.E.30.2</t>
  </si>
  <si>
    <t>O.E.30.2.1</t>
  </si>
  <si>
    <t>O.E.30.2.2</t>
  </si>
  <si>
    <t>O.E.30.2.3</t>
  </si>
  <si>
    <t>O.E.30.2.4</t>
  </si>
  <si>
    <t>O.E.30.2.5</t>
  </si>
  <si>
    <t>O.E.30.3</t>
  </si>
  <si>
    <t>O.E.34</t>
  </si>
  <si>
    <t>O.E.34.1</t>
  </si>
  <si>
    <t>O.E.34.1.1</t>
  </si>
  <si>
    <t>O.E.34.1.2</t>
  </si>
  <si>
    <t>O.E.34.1.3</t>
  </si>
  <si>
    <t>O.E.34.1.4</t>
  </si>
  <si>
    <t>O.E.34.1.5</t>
  </si>
  <si>
    <t>O.E.34.2</t>
  </si>
  <si>
    <t>O.E.34.2.1</t>
  </si>
  <si>
    <t>O.E.34.2.2</t>
  </si>
  <si>
    <t>O.E.34.2.3</t>
  </si>
  <si>
    <t>O.E.34.2.4</t>
  </si>
  <si>
    <t>O.E.34.2.5</t>
  </si>
  <si>
    <t>O.E.34.3</t>
  </si>
  <si>
    <t>O.E.34.3.1</t>
  </si>
  <si>
    <t>O.E.34.3.2</t>
  </si>
  <si>
    <t>O.E.34.3.3</t>
  </si>
  <si>
    <t>O.E.34.3.4</t>
  </si>
  <si>
    <t>O.E.34.3.5</t>
  </si>
  <si>
    <t>O.E.34.4</t>
  </si>
  <si>
    <t>O.E.34.5</t>
  </si>
  <si>
    <t>O.E.34.5.1</t>
  </si>
  <si>
    <t>O.E.34.5.2</t>
  </si>
  <si>
    <t>O.E.34.5.3</t>
  </si>
  <si>
    <t>O.E.34.5.4</t>
  </si>
  <si>
    <t>O.E.34.5.5</t>
  </si>
  <si>
    <t>O.E.34.6</t>
  </si>
  <si>
    <t>O.E.34.6.1</t>
  </si>
  <si>
    <t>O.E.34.6.2</t>
  </si>
  <si>
    <t>O.E.34.6.3</t>
  </si>
  <si>
    <t>O.E.34.6.4</t>
  </si>
  <si>
    <t>O.E.34.6.5</t>
  </si>
  <si>
    <t>O.E.34.7</t>
  </si>
  <si>
    <t>O.E.34.8</t>
  </si>
  <si>
    <t>O.E.34.9</t>
  </si>
  <si>
    <t>O.E.34.10</t>
  </si>
  <si>
    <t>O.E.34.10.1</t>
  </si>
  <si>
    <t>O.E.34.10.2</t>
  </si>
  <si>
    <t>O.E.34.10.3</t>
  </si>
  <si>
    <t>O.E.34.10.4</t>
  </si>
  <si>
    <t>O.E.34.10.5</t>
  </si>
  <si>
    <t>O.E.34.11</t>
  </si>
  <si>
    <t>O.E.39</t>
  </si>
  <si>
    <t>O.E.39.1</t>
  </si>
  <si>
    <t>O.E.39.2</t>
  </si>
  <si>
    <t>O.E.39.3</t>
  </si>
  <si>
    <t>O.E.39.4</t>
  </si>
  <si>
    <t>O.E.39.5</t>
  </si>
  <si>
    <t>O.E.39.6</t>
  </si>
  <si>
    <t>O.E.39.7</t>
  </si>
  <si>
    <t>O.E.39.8</t>
  </si>
  <si>
    <t>O.E.39.9</t>
  </si>
  <si>
    <t>O.E.39.10</t>
  </si>
  <si>
    <t>O.E.70</t>
  </si>
  <si>
    <t>O.E.70.1</t>
  </si>
  <si>
    <t>O.E.70.2</t>
  </si>
  <si>
    <t>O.E.70.3</t>
  </si>
  <si>
    <t>O.E.70.4</t>
  </si>
  <si>
    <t>O.E.70.5</t>
  </si>
  <si>
    <t>O.E.70.6</t>
  </si>
  <si>
    <t>O.E.70.7</t>
  </si>
  <si>
    <t>O.E.70.8</t>
  </si>
  <si>
    <t>O.E.70.9</t>
  </si>
  <si>
    <t>O.E.70.10</t>
  </si>
  <si>
    <t>O.E.90</t>
  </si>
  <si>
    <t>O.E.90.1</t>
  </si>
  <si>
    <t>O.E.90.2</t>
  </si>
  <si>
    <t>O.E.90.3</t>
  </si>
  <si>
    <t>O.E.90.4</t>
  </si>
  <si>
    <t>O.E.90.5</t>
  </si>
  <si>
    <t>O.E.90.6</t>
  </si>
  <si>
    <t>O.E.90.7</t>
  </si>
  <si>
    <t>O.E.90.8</t>
  </si>
  <si>
    <t>O.E.90.9</t>
  </si>
  <si>
    <t>O.E.90.10</t>
  </si>
  <si>
    <t>O.E.91</t>
  </si>
  <si>
    <t>O.E.91.1</t>
  </si>
  <si>
    <t>O.E.91.2</t>
  </si>
  <si>
    <t>O.E.91.3</t>
  </si>
  <si>
    <t>O.E.91.4</t>
  </si>
  <si>
    <t>O.E.91.5</t>
  </si>
  <si>
    <t>O.E.91.6</t>
  </si>
  <si>
    <t>O.E.91.7</t>
  </si>
  <si>
    <t>O.E.91.8</t>
  </si>
  <si>
    <t>O.E.91.9</t>
  </si>
  <si>
    <t>O.E.91.10</t>
  </si>
  <si>
    <t>O.E.92</t>
  </si>
  <si>
    <t>O.E.92.1</t>
  </si>
  <si>
    <t>O.E.92.2</t>
  </si>
  <si>
    <t>O.E.92.3</t>
  </si>
  <si>
    <t>O.E.92.4</t>
  </si>
  <si>
    <t>O.E.92.5</t>
  </si>
  <si>
    <t>O.E.92.6</t>
  </si>
  <si>
    <t>O.E.92.7</t>
  </si>
  <si>
    <t>O.E.92.8</t>
  </si>
  <si>
    <t>O.E.92.9</t>
  </si>
  <si>
    <t>O.E.92.10</t>
  </si>
  <si>
    <t>O.E.93</t>
  </si>
  <si>
    <t>O.E.93.1</t>
  </si>
  <si>
    <t>O.E.93.2</t>
  </si>
  <si>
    <t>O.E.93.3</t>
  </si>
  <si>
    <t>O.E.93.4</t>
  </si>
  <si>
    <t>O.E.93.5</t>
  </si>
  <si>
    <t>O.E.93.6</t>
  </si>
  <si>
    <t>O.E.93.7</t>
  </si>
  <si>
    <t>O.E.93.8</t>
  </si>
  <si>
    <t>O.E.93.9</t>
  </si>
  <si>
    <t>O.E.93.10</t>
  </si>
  <si>
    <t>O.EW</t>
  </si>
  <si>
    <t>O.EW.X</t>
  </si>
  <si>
    <t>O.EW.X.1</t>
  </si>
  <si>
    <t>O.EW.X.2</t>
  </si>
  <si>
    <t>O.EW.X.3</t>
  </si>
  <si>
    <t>O.EW.X.4</t>
  </si>
  <si>
    <t>O.EW.X.5</t>
  </si>
  <si>
    <t>O.EW.1</t>
  </si>
  <si>
    <t>O.EW.1.1</t>
  </si>
  <si>
    <t>O.EW.1.2</t>
  </si>
  <si>
    <t>O.EW.1.3</t>
  </si>
  <si>
    <t>O.EW.1.4</t>
  </si>
  <si>
    <t>O.EW.1.5</t>
  </si>
  <si>
    <t>O.EW.2</t>
  </si>
  <si>
    <t>O.EW.2.1</t>
  </si>
  <si>
    <t>O.EW.2.2</t>
  </si>
  <si>
    <t>O.EW.2.3</t>
  </si>
  <si>
    <t>O.EW.2.4</t>
  </si>
  <si>
    <t>O.EW.2.5</t>
  </si>
  <si>
    <t>O.EW.2.6</t>
  </si>
  <si>
    <t>O.EW.2.7</t>
  </si>
  <si>
    <t>O.EW.2.8</t>
  </si>
  <si>
    <t>O.EW.2.9</t>
  </si>
  <si>
    <t>O.EW.2.10</t>
  </si>
  <si>
    <t>O.EW.3</t>
  </si>
  <si>
    <t>O.EW.3.1</t>
  </si>
  <si>
    <t>O.EW.3.2</t>
  </si>
  <si>
    <t>O.EW.3.3</t>
  </si>
  <si>
    <t>O.EW.3.4</t>
  </si>
  <si>
    <t>O.EW.3.5</t>
  </si>
  <si>
    <t>O.EW.3.6</t>
  </si>
  <si>
    <t>O.EW.3.7</t>
  </si>
  <si>
    <t>O.EW.3.8</t>
  </si>
  <si>
    <t>O.EW.3.9</t>
  </si>
  <si>
    <t>O.EW.3.10</t>
  </si>
  <si>
    <t>O.EW.4</t>
  </si>
  <si>
    <t>O.EW.4.1</t>
  </si>
  <si>
    <t>O.EW.4.2</t>
  </si>
  <si>
    <t>O.EW.4.3</t>
  </si>
  <si>
    <t>O.EW.4.4</t>
  </si>
  <si>
    <t>O.EW.4.5</t>
  </si>
  <si>
    <t>O.EW.4.6</t>
  </si>
  <si>
    <t>O.EW.4.7</t>
  </si>
  <si>
    <t>O.EW.4.8</t>
  </si>
  <si>
    <t>O.EW.4.9</t>
  </si>
  <si>
    <t>O.EW.4.10</t>
  </si>
  <si>
    <t>O.EW.5</t>
  </si>
  <si>
    <t>O.EW.5.1</t>
  </si>
  <si>
    <t>O.EW.5.2</t>
  </si>
  <si>
    <t>O.EW.5.3</t>
  </si>
  <si>
    <t>O.EW.5.4</t>
  </si>
  <si>
    <t>O.EW.5.5</t>
  </si>
  <si>
    <t>O.EW.5.6</t>
  </si>
  <si>
    <t>O.EW.5.7</t>
  </si>
  <si>
    <t>O.EW.5.8</t>
  </si>
  <si>
    <t>O.EW.5.9</t>
  </si>
  <si>
    <t>O.EW.5.10</t>
  </si>
  <si>
    <t>O.EW.6</t>
  </si>
  <si>
    <t>O.EW.6.1</t>
  </si>
  <si>
    <t>O.EW.6.2</t>
  </si>
  <si>
    <t>O.EW.6.3</t>
  </si>
  <si>
    <t>O.EW.6.4</t>
  </si>
  <si>
    <t>O.EW.6.5</t>
  </si>
  <si>
    <t>O.EW.6.6</t>
  </si>
  <si>
    <t>O.EW.6.7</t>
  </si>
  <si>
    <t>O.EW.6.8</t>
  </si>
  <si>
    <t>O.EW.6.9</t>
  </si>
  <si>
    <t>O.EW.6.10</t>
  </si>
  <si>
    <t>O.EW.7</t>
  </si>
  <si>
    <t>O.EW.7.1</t>
  </si>
  <si>
    <t>O.EW.7.2</t>
  </si>
  <si>
    <t>O.EW.7.3</t>
  </si>
  <si>
    <t>O.EW.7.4</t>
  </si>
  <si>
    <t>O.EW.7.5</t>
  </si>
  <si>
    <t>O.EW.7.6</t>
  </si>
  <si>
    <t>O.EW.7.7</t>
  </si>
  <si>
    <t>O.EW.7.8</t>
  </si>
  <si>
    <t>O.EW.7.9</t>
  </si>
  <si>
    <t>O.EW.7.10</t>
  </si>
  <si>
    <t>O.EW.8</t>
  </si>
  <si>
    <t>O.EW.8.1</t>
  </si>
  <si>
    <t>O.EW.8.2</t>
  </si>
  <si>
    <t>O.EW.8.3</t>
  </si>
  <si>
    <t>O.EW.8.4</t>
  </si>
  <si>
    <t>O.EW.8.5</t>
  </si>
  <si>
    <t>O.EW.8.6</t>
  </si>
  <si>
    <t>O.EW.8.7</t>
  </si>
  <si>
    <t>O.EW.8.8</t>
  </si>
  <si>
    <t>O.EW.8.9</t>
  </si>
  <si>
    <t>O.EW.8.10</t>
  </si>
  <si>
    <t>O.EW.9</t>
  </si>
  <si>
    <t>O.EW.9.1</t>
  </si>
  <si>
    <t>O.EW.9.2</t>
  </si>
  <si>
    <t>O.EW.9.3</t>
  </si>
  <si>
    <t>O.EW.9.4</t>
  </si>
  <si>
    <t>O.EW.9.5</t>
  </si>
  <si>
    <t>O.EW.9.6</t>
  </si>
  <si>
    <t>O.EW.9.7</t>
  </si>
  <si>
    <t>O.EW.9.8</t>
  </si>
  <si>
    <t>O.EW.9.9</t>
  </si>
  <si>
    <t>O.EW.9.10</t>
  </si>
  <si>
    <t>O.EW.10</t>
  </si>
  <si>
    <t>O.EW.10.1</t>
  </si>
  <si>
    <t>O.EW.10.2</t>
  </si>
  <si>
    <t>O.EW.10.3</t>
  </si>
  <si>
    <t>O.EW.10.4</t>
  </si>
  <si>
    <t>O.EW.10.5</t>
  </si>
  <si>
    <t>O.EW.10.6</t>
  </si>
  <si>
    <t>O.EW.10.7</t>
  </si>
  <si>
    <t>O.EW.10.8</t>
  </si>
  <si>
    <t>O.EW.10.9</t>
  </si>
  <si>
    <t>O.EW.10.10</t>
  </si>
  <si>
    <t>O.EW.11</t>
  </si>
  <si>
    <t>O.EW.11.1</t>
  </si>
  <si>
    <t>O.EW.11.2</t>
  </si>
  <si>
    <t>O.EW.11.3</t>
  </si>
  <si>
    <t>O.EW.11.4</t>
  </si>
  <si>
    <t>O.EW.11.5</t>
  </si>
  <si>
    <t>O.EW.11.6</t>
  </si>
  <si>
    <t>O.EW.11.7</t>
  </si>
  <si>
    <t>O.EW.11.8</t>
  </si>
  <si>
    <t>O.EW.11.9</t>
  </si>
  <si>
    <t>O.EW.11.10</t>
  </si>
  <si>
    <t>O.EW.12</t>
  </si>
  <si>
    <t>O.EW.12.1</t>
  </si>
  <si>
    <t>O.EW.12.2</t>
  </si>
  <si>
    <t>O.EW.12.3</t>
  </si>
  <si>
    <t>O.EW.12.4</t>
  </si>
  <si>
    <t>O.EW.12.5</t>
  </si>
  <si>
    <t>O.EW.12.6</t>
  </si>
  <si>
    <t>O.EW.12.7</t>
  </si>
  <si>
    <t>O.EW.12.8</t>
  </si>
  <si>
    <t>O.EW.12.9</t>
  </si>
  <si>
    <t>O.EW.12.10</t>
  </si>
  <si>
    <t>O.EW.13</t>
  </si>
  <si>
    <t>O.EW.13.1</t>
  </si>
  <si>
    <t>O.EW.13.2</t>
  </si>
  <si>
    <t>O.EW.13.3</t>
  </si>
  <si>
    <t>O.EW.13.4</t>
  </si>
  <si>
    <t>O.EW.13.5</t>
  </si>
  <si>
    <t>O.EW.13.6</t>
  </si>
  <si>
    <t>O.EW.13.7</t>
  </si>
  <si>
    <t>O.EW.13.8</t>
  </si>
  <si>
    <t>O.EW.13.9</t>
  </si>
  <si>
    <t>O.EW.13.10</t>
  </si>
  <si>
    <t>O.EW.14</t>
  </si>
  <si>
    <t>O.EW.14.1</t>
  </si>
  <si>
    <t>O.EW.14.2</t>
  </si>
  <si>
    <t>O.EW.14.3</t>
  </si>
  <si>
    <t>O.EW.14.4</t>
  </si>
  <si>
    <t>O.EW.14.5</t>
  </si>
  <si>
    <t>O.EW.14.6</t>
  </si>
  <si>
    <t>O.EW.14.7</t>
  </si>
  <si>
    <t>O.EW.14.8</t>
  </si>
  <si>
    <t>O.EW.14.9</t>
  </si>
  <si>
    <t>O.EW.14.10</t>
  </si>
  <si>
    <t>O.EW.15</t>
  </si>
  <si>
    <t>O.EW.15.1</t>
  </si>
  <si>
    <t>O.EW.15.2</t>
  </si>
  <si>
    <t>O.EW.15.3</t>
  </si>
  <si>
    <t>O.EW.15.4</t>
  </si>
  <si>
    <t>O.EW.15.5</t>
  </si>
  <si>
    <t>O.EW.15.6</t>
  </si>
  <si>
    <t>O.EW.15.7</t>
  </si>
  <si>
    <t>O.EW.15.8</t>
  </si>
  <si>
    <t>O.EW.15.9</t>
  </si>
  <si>
    <t>O.EW.15.10</t>
  </si>
  <si>
    <t>O.EW.16</t>
  </si>
  <si>
    <t>O.EW.16.1</t>
  </si>
  <si>
    <t>O.EW.16.2</t>
  </si>
  <si>
    <t>O.EW.16.3</t>
  </si>
  <si>
    <t>O.EW.16.4</t>
  </si>
  <si>
    <t>O.EW.16.5</t>
  </si>
  <si>
    <t>O.EW.16.6</t>
  </si>
  <si>
    <t>O.EW.16.7</t>
  </si>
  <si>
    <t>O.EW.16.8</t>
  </si>
  <si>
    <t>O.EW.16.9</t>
  </si>
  <si>
    <t>O.EW.16.10</t>
  </si>
  <si>
    <t>O.EW.17</t>
  </si>
  <si>
    <t>O.EW.17.1</t>
  </si>
  <si>
    <t>O.EW.17.2</t>
  </si>
  <si>
    <t>O.EW.17.3</t>
  </si>
  <si>
    <t>O.EW.17.4</t>
  </si>
  <si>
    <t>O.EW.17.5</t>
  </si>
  <si>
    <t>O.EW.17.6</t>
  </si>
  <si>
    <t>O.EW.17.7</t>
  </si>
  <si>
    <t>O.EW.17.8</t>
  </si>
  <si>
    <t>O.EW.17.9</t>
  </si>
  <si>
    <t>O.EW.17.10</t>
  </si>
  <si>
    <t>O.EW.18</t>
  </si>
  <si>
    <t>O.EW.18.1</t>
  </si>
  <si>
    <t>O.EW.18.2</t>
  </si>
  <si>
    <t>O.EW.18.3</t>
  </si>
  <si>
    <t>O.EW.18.4</t>
  </si>
  <si>
    <t>O.EW.18.5</t>
  </si>
  <si>
    <t>O.EW.18.6</t>
  </si>
  <si>
    <t>O.EW.18.7</t>
  </si>
  <si>
    <t>O.EW.18.8</t>
  </si>
  <si>
    <t>O.EW.18.9</t>
  </si>
  <si>
    <t>O.EW.18.10</t>
  </si>
  <si>
    <t>O.EW.19</t>
  </si>
  <si>
    <t>O.EW.19.1</t>
  </si>
  <si>
    <t>O.EW.19.2</t>
  </si>
  <si>
    <t>O.EW.19.3</t>
  </si>
  <si>
    <t>O.EW.19.4</t>
  </si>
  <si>
    <t>O.EW.19.5</t>
  </si>
  <si>
    <t>O.EW.19.6</t>
  </si>
  <si>
    <t>O.EW.19.7</t>
  </si>
  <si>
    <t>O.EW.19.8</t>
  </si>
  <si>
    <t>O.EW.19.9</t>
  </si>
  <si>
    <t>O.EW.19.10</t>
  </si>
  <si>
    <t>O.EW.20</t>
  </si>
  <si>
    <t>O.EW.20.1</t>
  </si>
  <si>
    <t>O.EW.20.2</t>
  </si>
  <si>
    <t>O.EW.20.3</t>
  </si>
  <si>
    <t>O.EW.20.4</t>
  </si>
  <si>
    <t>O.EW.20.5</t>
  </si>
  <si>
    <t>O.EW.20.6</t>
  </si>
  <si>
    <t>O.EW.20.7</t>
  </si>
  <si>
    <t>O.EW.20.8</t>
  </si>
  <si>
    <t>O.EW.20.9</t>
  </si>
  <si>
    <t>O.EW.20.10</t>
  </si>
  <si>
    <t>O.EW.21</t>
  </si>
  <si>
    <t>O.EW.21.1</t>
  </si>
  <si>
    <t>O.EW.21.2</t>
  </si>
  <si>
    <t>O.EW.21.3</t>
  </si>
  <si>
    <t>O.EW.21.4</t>
  </si>
  <si>
    <t>O.EW.21.5</t>
  </si>
  <si>
    <t>O.EW.21.6</t>
  </si>
  <si>
    <t>O.EW.21.7</t>
  </si>
  <si>
    <t>O.EW.21.8</t>
  </si>
  <si>
    <t>O.EW.21.9</t>
  </si>
  <si>
    <t>O.EW.21.10</t>
  </si>
  <si>
    <t>O.EW.22</t>
  </si>
  <si>
    <t>O.EW.22.1</t>
  </si>
  <si>
    <t>O.EW.22.2</t>
  </si>
  <si>
    <t>O.EW.22.3</t>
  </si>
  <si>
    <t>O.EW.22.4</t>
  </si>
  <si>
    <t>O.EW.22.5</t>
  </si>
  <si>
    <t>O.EW.22.6</t>
  </si>
  <si>
    <t>O.EW.22.7</t>
  </si>
  <si>
    <t>O.EW.22.8</t>
  </si>
  <si>
    <t>O.EW.22.9</t>
  </si>
  <si>
    <t>O.EW.22.10</t>
  </si>
  <si>
    <t>O.EW.23</t>
  </si>
  <si>
    <t>O.EW.23.1</t>
  </si>
  <si>
    <t>O.EW.23.2</t>
  </si>
  <si>
    <t>O.EW.23.3</t>
  </si>
  <si>
    <t>O.EW.23.4</t>
  </si>
  <si>
    <t>O.EW.23.5</t>
  </si>
  <si>
    <t>O.EW.23.6</t>
  </si>
  <si>
    <t>O.EW.23.7</t>
  </si>
  <si>
    <t>O.EW.23.8</t>
  </si>
  <si>
    <t>O.EW.23.9</t>
  </si>
  <si>
    <t>O.EW.23.10</t>
  </si>
  <si>
    <t>O.EW.24</t>
  </si>
  <si>
    <t>O.EW.24.1</t>
  </si>
  <si>
    <t>O.EW.24.2</t>
  </si>
  <si>
    <t>O.EW.24.3</t>
  </si>
  <si>
    <t>O.EW.24.4</t>
  </si>
  <si>
    <t>O.EW.24.5</t>
  </si>
  <si>
    <t>O.EW.24.6</t>
  </si>
  <si>
    <t>O.EW.24.7</t>
  </si>
  <si>
    <t>O.EW.24.8</t>
  </si>
  <si>
    <t>O.EW.24.9</t>
  </si>
  <si>
    <t>O.EW.24.10</t>
  </si>
  <si>
    <t>O.EW.25</t>
  </si>
  <si>
    <t>O.EW.25.1</t>
  </si>
  <si>
    <t>O.EW.25.2</t>
  </si>
  <si>
    <t>O.EW.25.3</t>
  </si>
  <si>
    <t>O.EW.25.4</t>
  </si>
  <si>
    <t>O.EW.25.5</t>
  </si>
  <si>
    <t>O.EW.25.6</t>
  </si>
  <si>
    <t>O.EW.25.7</t>
  </si>
  <si>
    <t>O.EW.25.8</t>
  </si>
  <si>
    <t>O.EW.25.9</t>
  </si>
  <si>
    <t>O.EW.25.10</t>
  </si>
  <si>
    <t>O.EW.26</t>
  </si>
  <si>
    <t>O.EW.26.1</t>
  </si>
  <si>
    <t>O.EW.26.2</t>
  </si>
  <si>
    <t>O.EW.26.3</t>
  </si>
  <si>
    <t>O.EW.26.4</t>
  </si>
  <si>
    <t>O.EW.26.5</t>
  </si>
  <si>
    <t>O.EW.26.6</t>
  </si>
  <si>
    <t>O.EW.26.7</t>
  </si>
  <si>
    <t>O.EW.26.8</t>
  </si>
  <si>
    <t>O.EW.26.9</t>
  </si>
  <si>
    <t>O.EW.26.10</t>
  </si>
  <si>
    <t>O.OW</t>
  </si>
  <si>
    <t>O.OW.1</t>
  </si>
  <si>
    <t>O.OW.1.1</t>
  </si>
  <si>
    <t>O.OW.1.2</t>
  </si>
  <si>
    <t>O.OW.1.3</t>
  </si>
  <si>
    <t>O.OW.1.4</t>
  </si>
  <si>
    <t>O.OW.1.5</t>
  </si>
  <si>
    <t>O.OW.2</t>
  </si>
  <si>
    <t>O.OW.2.1</t>
  </si>
  <si>
    <t>O.OW.2.2</t>
  </si>
  <si>
    <t>O.OW.2.3</t>
  </si>
  <si>
    <t>O.OW.2.4</t>
  </si>
  <si>
    <t>O.OW.2.5</t>
  </si>
  <si>
    <t>O.OW.2.6</t>
  </si>
  <si>
    <t>O.OW.2.7</t>
  </si>
  <si>
    <t>O.OW.2.8</t>
  </si>
  <si>
    <t>O.OW.2.9</t>
  </si>
  <si>
    <t>O.OW.2.10</t>
  </si>
  <si>
    <t>O.OW.3</t>
  </si>
  <si>
    <t>O.OW.3.1</t>
  </si>
  <si>
    <t>O.OW.3.2</t>
  </si>
  <si>
    <t>O.OW.3.3</t>
  </si>
  <si>
    <t>O.OW.3.4</t>
  </si>
  <si>
    <t>O.OW.3.5</t>
  </si>
  <si>
    <t>O.OW.3.6</t>
  </si>
  <si>
    <t>O.OW.3.7</t>
  </si>
  <si>
    <t>O.OW.3.8</t>
  </si>
  <si>
    <t>O.OW.3.9</t>
  </si>
  <si>
    <t>O.OW.3.10</t>
  </si>
  <si>
    <t>O.OW.4</t>
  </si>
  <si>
    <t>O.OW.4.1</t>
  </si>
  <si>
    <t>O.OW.4.2</t>
  </si>
  <si>
    <t>O.OW.4.3</t>
  </si>
  <si>
    <t>O.OW.4.4</t>
  </si>
  <si>
    <t>O.OW.4.5</t>
  </si>
  <si>
    <t>O.OW.4.6</t>
  </si>
  <si>
    <t>O.OW.4.7</t>
  </si>
  <si>
    <t>O.OW.4.8</t>
  </si>
  <si>
    <t>O.OW.4.9</t>
  </si>
  <si>
    <t>O.OW.4.10</t>
  </si>
  <si>
    <t>O.OW.5</t>
  </si>
  <si>
    <t>O.OW.5.1</t>
  </si>
  <si>
    <t>O.OW.5.2</t>
  </si>
  <si>
    <t>O.OW.5.3</t>
  </si>
  <si>
    <t>O.OW.5.4</t>
  </si>
  <si>
    <t>O.OW.5.5</t>
  </si>
  <si>
    <t>O.OW.5.6</t>
  </si>
  <si>
    <t>O.OW.5.7</t>
  </si>
  <si>
    <t>O.OW.5.8</t>
  </si>
  <si>
    <t>O.OW.5.9</t>
  </si>
  <si>
    <t>O.OW.5.10</t>
  </si>
  <si>
    <t>O.OW.6</t>
  </si>
  <si>
    <t>O.OW.6.1</t>
  </si>
  <si>
    <t>O.OW.6.2</t>
  </si>
  <si>
    <t>O.OW.6.3</t>
  </si>
  <si>
    <t>O.OW.6.4</t>
  </si>
  <si>
    <t>O.OW.6.5</t>
  </si>
  <si>
    <t>O.OW.6.6</t>
  </si>
  <si>
    <t>O.OW.6.7</t>
  </si>
  <si>
    <t>O.OW.6.8</t>
  </si>
  <si>
    <t>O.OW.6.9</t>
  </si>
  <si>
    <t>O.OW.6.10</t>
  </si>
  <si>
    <t>O.OW.7</t>
  </si>
  <si>
    <t>O.OW.7.1</t>
  </si>
  <si>
    <t>O.OW.7.2</t>
  </si>
  <si>
    <t>O.OW.7.3</t>
  </si>
  <si>
    <t>O.OW.7.4</t>
  </si>
  <si>
    <t>O.OW.7.5</t>
  </si>
  <si>
    <t>O.OW.7.6</t>
  </si>
  <si>
    <t>O.OW.7.7</t>
  </si>
  <si>
    <t>O.OW.7.8</t>
  </si>
  <si>
    <t>O.OW.7.9</t>
  </si>
  <si>
    <t>O.OW.7.10</t>
  </si>
  <si>
    <t>O.OW.8</t>
  </si>
  <si>
    <t>O.OW.8.1</t>
  </si>
  <si>
    <t>O.OW.8.2</t>
  </si>
  <si>
    <t>O.OW.8.3</t>
  </si>
  <si>
    <t>O.OW.8.4</t>
  </si>
  <si>
    <t>O.OW.8.5</t>
  </si>
  <si>
    <t>O.OW.8.6</t>
  </si>
  <si>
    <t>O.OW.8.7</t>
  </si>
  <si>
    <t>O.OW.8.8</t>
  </si>
  <si>
    <t>O.OW.8.9</t>
  </si>
  <si>
    <t>O.OW.8.10</t>
  </si>
  <si>
    <t>O.OW.9</t>
  </si>
  <si>
    <t>O.OW.9.1</t>
  </si>
  <si>
    <t>O.OW.9.2</t>
  </si>
  <si>
    <t>O.OW.9.3</t>
  </si>
  <si>
    <t>O.OW.9.4</t>
  </si>
  <si>
    <t>O.OW.9.5</t>
  </si>
  <si>
    <t>O.OW.9.6</t>
  </si>
  <si>
    <t>O.OW.9.7</t>
  </si>
  <si>
    <t>O.OW.9.8</t>
  </si>
  <si>
    <t>O.OW.9.9</t>
  </si>
  <si>
    <t>O.OW.9.10</t>
  </si>
  <si>
    <t>O.OW.10</t>
  </si>
  <si>
    <t>O.OW.10.1</t>
  </si>
  <si>
    <t>O.OW.10.2</t>
  </si>
  <si>
    <t>O.OW.10.3</t>
  </si>
  <si>
    <t>O.OW.10.4</t>
  </si>
  <si>
    <t>O.OW.10.5</t>
  </si>
  <si>
    <t>O.OW.10.6</t>
  </si>
  <si>
    <t>O.OW.10.7</t>
  </si>
  <si>
    <t>O.OW.10.8</t>
  </si>
  <si>
    <t>O.OW.10.9</t>
  </si>
  <si>
    <t>O.OW.10.10</t>
  </si>
  <si>
    <t>O.OW.11</t>
  </si>
  <si>
    <t>O.OW.11.1</t>
  </si>
  <si>
    <t>O.OW.11.2</t>
  </si>
  <si>
    <t>O.OW.11.3</t>
  </si>
  <si>
    <t>O.OW.11.4</t>
  </si>
  <si>
    <t>O.OW.11.5</t>
  </si>
  <si>
    <t>O.OW.11.6</t>
  </si>
  <si>
    <t>O.OW.11.7</t>
  </si>
  <si>
    <t>O.OW.11.8</t>
  </si>
  <si>
    <t>O.OW.11.9</t>
  </si>
  <si>
    <t>O.OW.11.10</t>
  </si>
  <si>
    <t>O.OW.12</t>
  </si>
  <si>
    <t>O.OW.12.1</t>
  </si>
  <si>
    <t>O.OW.12.2</t>
  </si>
  <si>
    <t>O.OW.12.3</t>
  </si>
  <si>
    <t>O.OW.12.4</t>
  </si>
  <si>
    <t>O.OW.12.5</t>
  </si>
  <si>
    <t>O.OW.12.6</t>
  </si>
  <si>
    <t>O.OW.12.7</t>
  </si>
  <si>
    <t>O.OW.12.8</t>
  </si>
  <si>
    <t>O.OW.12.9</t>
  </si>
  <si>
    <t>O.OW.12.10</t>
  </si>
  <si>
    <t>O.OW.13</t>
  </si>
  <si>
    <t>O.OW.13.1</t>
  </si>
  <si>
    <t>O.OW.13.2</t>
  </si>
  <si>
    <t>O.OW.13.3</t>
  </si>
  <si>
    <t>O.OW.13.4</t>
  </si>
  <si>
    <t>O.OW.13.5</t>
  </si>
  <si>
    <t>O.OW.13.6</t>
  </si>
  <si>
    <t>O.OW.13.7</t>
  </si>
  <si>
    <t>O.OW.13.8</t>
  </si>
  <si>
    <t>O.OW.13.9</t>
  </si>
  <si>
    <t>O.OW.13.10</t>
  </si>
  <si>
    <t>O.OW.14</t>
  </si>
  <si>
    <t>O.OW.14.1</t>
  </si>
  <si>
    <t>O.OW.14.2</t>
  </si>
  <si>
    <t>O.OW.14.3</t>
  </si>
  <si>
    <t>O.OW.14.4</t>
  </si>
  <si>
    <t>O.OW.14.5</t>
  </si>
  <si>
    <t>O.OW.14.6</t>
  </si>
  <si>
    <t>O.OW.14.7</t>
  </si>
  <si>
    <t>O.OW.14.8</t>
  </si>
  <si>
    <t>O.OW.14.9</t>
  </si>
  <si>
    <t>O.OW.14.10</t>
  </si>
  <si>
    <t>O.OW.15</t>
  </si>
  <si>
    <t>O.OW.15.1</t>
  </si>
  <si>
    <t>O.OW.15.2</t>
  </si>
  <si>
    <t>O.OW.15.3</t>
  </si>
  <si>
    <t>O.OW.15.4</t>
  </si>
  <si>
    <t>O.OW.15.5</t>
  </si>
  <si>
    <t>O.OW.15.6</t>
  </si>
  <si>
    <t>O.OW.15.7</t>
  </si>
  <si>
    <t>O.OW.15.8</t>
  </si>
  <si>
    <t>O.OW.15.9</t>
  </si>
  <si>
    <t>O.OW.15.10</t>
  </si>
  <si>
    <t>O.OW.16</t>
  </si>
  <si>
    <t>O.OW.16.1</t>
  </si>
  <si>
    <t>O.OW.16.2</t>
  </si>
  <si>
    <t>O.OW.16.3</t>
  </si>
  <si>
    <t>O.OW.16.4</t>
  </si>
  <si>
    <t>O.OW.16.5</t>
  </si>
  <si>
    <t>O.OW.16.6</t>
  </si>
  <si>
    <t>O.OW.16.7</t>
  </si>
  <si>
    <t>O.OW.16.8</t>
  </si>
  <si>
    <t>O.OW.16.9</t>
  </si>
  <si>
    <t>O.OW.16.10</t>
  </si>
  <si>
    <t>O.OW.17</t>
  </si>
  <si>
    <t>O.OW.17.1</t>
  </si>
  <si>
    <t>O.OW.17.2</t>
  </si>
  <si>
    <t>O.OW.17.3</t>
  </si>
  <si>
    <t>O.OW.17.4</t>
  </si>
  <si>
    <t>O.OW.17.5</t>
  </si>
  <si>
    <t>O.OW.17.6</t>
  </si>
  <si>
    <t>O.OW.17.7</t>
  </si>
  <si>
    <t>O.OW.17.8</t>
  </si>
  <si>
    <t>O.OW.17.9</t>
  </si>
  <si>
    <t>O.OW.17.10</t>
  </si>
  <si>
    <t>O.OW.18</t>
  </si>
  <si>
    <t>O.OW.18.1</t>
  </si>
  <si>
    <t>O.OW.18.2</t>
  </si>
  <si>
    <t>O.OW.18.3</t>
  </si>
  <si>
    <t>O.OW.18.4</t>
  </si>
  <si>
    <t>O.OW.18.5</t>
  </si>
  <si>
    <t>O.OW.18.6</t>
  </si>
  <si>
    <t>O.OW.18.7</t>
  </si>
  <si>
    <t>O.OW.18.8</t>
  </si>
  <si>
    <t>O.OW.18.9</t>
  </si>
  <si>
    <t>O.OW.18.10</t>
  </si>
  <si>
    <t>O.OW.19</t>
  </si>
  <si>
    <t>O.OW.19.1</t>
  </si>
  <si>
    <t>O.OW.19.2</t>
  </si>
  <si>
    <t>O.OW.19.3</t>
  </si>
  <si>
    <t>O.OW.19.4</t>
  </si>
  <si>
    <t>O.OW.19.5</t>
  </si>
  <si>
    <t>O.OW.19.6</t>
  </si>
  <si>
    <t>O.OW.19.7</t>
  </si>
  <si>
    <t>O.OW.19.8</t>
  </si>
  <si>
    <t>O.OW.19.9</t>
  </si>
  <si>
    <t>O.OW.19.10</t>
  </si>
  <si>
    <t>O.OW.20</t>
  </si>
  <si>
    <t>O.OW.20.1</t>
  </si>
  <si>
    <t>O.OW.20.2</t>
  </si>
  <si>
    <t>O.OW.20.3</t>
  </si>
  <si>
    <t>O.OW.20.4</t>
  </si>
  <si>
    <t>O.OW.20.5</t>
  </si>
  <si>
    <t>O.OW.20.6</t>
  </si>
  <si>
    <t>O.OW.20.7</t>
  </si>
  <si>
    <t>O.OW.20.8</t>
  </si>
  <si>
    <t>O.OW.20.9</t>
  </si>
  <si>
    <t>O.OW.20.10</t>
  </si>
  <si>
    <t>O.OW.21</t>
  </si>
  <si>
    <t>O.OW.21.1</t>
  </si>
  <si>
    <t>O.OW.21.2</t>
  </si>
  <si>
    <t>O.OW.21.3</t>
  </si>
  <si>
    <t>O.OW.21.4</t>
  </si>
  <si>
    <t>O.OW.21.5</t>
  </si>
  <si>
    <t>O.OW.21.6</t>
  </si>
  <si>
    <t>O.OW.21.7</t>
  </si>
  <si>
    <t>O.OW.21.8</t>
  </si>
  <si>
    <t>O.OW.21.9</t>
  </si>
  <si>
    <t>O.OW.21.10</t>
  </si>
  <si>
    <t>O.OW.22</t>
  </si>
  <si>
    <t>O.OW.22.1</t>
  </si>
  <si>
    <t>O.OW.22.2</t>
  </si>
  <si>
    <t>O.OW.22.3</t>
  </si>
  <si>
    <t>O.OW.22.4</t>
  </si>
  <si>
    <t>O.OW.22.5</t>
  </si>
  <si>
    <t>O.OW.22.6</t>
  </si>
  <si>
    <t>O.OW.22.7</t>
  </si>
  <si>
    <t>O.OW.22.8</t>
  </si>
  <si>
    <t>O.OW.22.9</t>
  </si>
  <si>
    <t>O.OW.22.10</t>
  </si>
  <si>
    <t>O.OW.23</t>
  </si>
  <si>
    <t>O.OW.23.1</t>
  </si>
  <si>
    <t>O.OW.23.2</t>
  </si>
  <si>
    <t>O.OW.23.3</t>
  </si>
  <si>
    <t>O.OW.23.4</t>
  </si>
  <si>
    <t>O.OW.23.5</t>
  </si>
  <si>
    <t>O.OW.23.6</t>
  </si>
  <si>
    <t>O.OW.23.7</t>
  </si>
  <si>
    <t>O.OW.23.8</t>
  </si>
  <si>
    <t>O.OW.23.9</t>
  </si>
  <si>
    <t>O.OW.23.10</t>
  </si>
  <si>
    <t>O.OW.24</t>
  </si>
  <si>
    <t>O.OW.24.1</t>
  </si>
  <si>
    <t>O.OW.24.2</t>
  </si>
  <si>
    <t>O.OW.24.3</t>
  </si>
  <si>
    <t>O.OW.24.4</t>
  </si>
  <si>
    <t>O.OW.24.5</t>
  </si>
  <si>
    <t>O.OW.24.6</t>
  </si>
  <si>
    <t>O.OW.24.7</t>
  </si>
  <si>
    <t>O.OW.24.8</t>
  </si>
  <si>
    <t>O.OW.24.9</t>
  </si>
  <si>
    <t>O.OW.24.10</t>
  </si>
  <si>
    <t>O.OW.25</t>
  </si>
  <si>
    <t>O.OW.25.1</t>
  </si>
  <si>
    <t>O.OW.25.2</t>
  </si>
  <si>
    <t>O.OW.25.3</t>
  </si>
  <si>
    <t>O.OW.25.4</t>
  </si>
  <si>
    <t>O.OW.25.5</t>
  </si>
  <si>
    <t>O.OW.25.6</t>
  </si>
  <si>
    <t>O.OW.25.7</t>
  </si>
  <si>
    <t>O.OW.25.8</t>
  </si>
  <si>
    <t>O.OW.25.9</t>
  </si>
  <si>
    <t>O.OW.25.10</t>
  </si>
  <si>
    <t>C</t>
  </si>
  <si>
    <t>C.CN</t>
  </si>
  <si>
    <t>C.AC</t>
  </si>
  <si>
    <t>C.BU</t>
  </si>
  <si>
    <t>C.PM</t>
  </si>
  <si>
    <t>C.PM.1</t>
  </si>
  <si>
    <t>C.PM.2</t>
  </si>
  <si>
    <t>C.PM.3</t>
  </si>
  <si>
    <t>C.PM.4</t>
  </si>
  <si>
    <t>C.PM.5</t>
  </si>
  <si>
    <t>C.DE</t>
  </si>
  <si>
    <t>C.DE.1</t>
  </si>
  <si>
    <t>C.DE.2</t>
  </si>
  <si>
    <t>C.DE.2.1</t>
  </si>
  <si>
    <t>C.DE.2.2</t>
  </si>
  <si>
    <t>C.DE.2.3</t>
  </si>
  <si>
    <t>C.DE.2.4</t>
  </si>
  <si>
    <t>C.DE.2.5</t>
  </si>
  <si>
    <t>C.DE.3</t>
  </si>
  <si>
    <t>C.DE.3.1</t>
  </si>
  <si>
    <t>C.DE.3.2</t>
  </si>
  <si>
    <t>C.DE.3.3</t>
  </si>
  <si>
    <t>C.DE.3.4</t>
  </si>
  <si>
    <t>C.DE.3.5</t>
  </si>
  <si>
    <t>C.DE.3.6</t>
  </si>
  <si>
    <t>C.DE.3.7</t>
  </si>
  <si>
    <t>C.DE.3.8</t>
  </si>
  <si>
    <t>C.DE.3.9</t>
  </si>
  <si>
    <t>C.DE.3.10</t>
  </si>
  <si>
    <t>C.DE.4</t>
  </si>
  <si>
    <t>C.DE.4.1</t>
  </si>
  <si>
    <t>C.DE.4.2</t>
  </si>
  <si>
    <t>C.DE.4.3</t>
  </si>
  <si>
    <t>C.DE.4.4</t>
  </si>
  <si>
    <t>C.DE.4.5</t>
  </si>
  <si>
    <t>C.DE.5</t>
  </si>
  <si>
    <t>C.DE.5.1</t>
  </si>
  <si>
    <t>C.DE.5.2</t>
  </si>
  <si>
    <t>C.DE.5.3</t>
  </si>
  <si>
    <t>C.DE.5.4</t>
  </si>
  <si>
    <t>C.DE.5.5</t>
  </si>
  <si>
    <t>C.DE.6</t>
  </si>
  <si>
    <t>C.DE.6.1</t>
  </si>
  <si>
    <t>C.DE.6.2</t>
  </si>
  <si>
    <t>C.DE.6.3</t>
  </si>
  <si>
    <t>C.DE.6.4</t>
  </si>
  <si>
    <t>C.DE.6.5</t>
  </si>
  <si>
    <t>C.DE.7</t>
  </si>
  <si>
    <t>C.DE.7.1</t>
  </si>
  <si>
    <t>C.DE.7.2</t>
  </si>
  <si>
    <t>C.DE.7.3</t>
  </si>
  <si>
    <t>C.DE.7.4</t>
  </si>
  <si>
    <t>C.DE.7.5</t>
  </si>
  <si>
    <t>C.DE.8</t>
  </si>
  <si>
    <t>C.DE.8.1</t>
  </si>
  <si>
    <t>C.DE.8.2</t>
  </si>
  <si>
    <t>C.DE.8.3</t>
  </si>
  <si>
    <t>C.DE.8.4</t>
  </si>
  <si>
    <t>C.DE.8.5</t>
  </si>
  <si>
    <t>C.DE.8.6</t>
  </si>
  <si>
    <t>C.DE.8.7</t>
  </si>
  <si>
    <t>C.DE.8.8</t>
  </si>
  <si>
    <t>C.DE.8.9</t>
  </si>
  <si>
    <t>C.DE.8.10</t>
  </si>
  <si>
    <t>C.DE.9</t>
  </si>
  <si>
    <t>C.DE.9.1</t>
  </si>
  <si>
    <t>C.DE.9.2</t>
  </si>
  <si>
    <t>C.DE.9.3</t>
  </si>
  <si>
    <t>C.DE.9.4</t>
  </si>
  <si>
    <t>C.DE.9.5</t>
  </si>
  <si>
    <t>C.DE.9.6</t>
  </si>
  <si>
    <t>C.DE.9.7</t>
  </si>
  <si>
    <t>C.DE.9.8</t>
  </si>
  <si>
    <t>C.DE.9.9</t>
  </si>
  <si>
    <t>C.DE.9.10</t>
  </si>
  <si>
    <t>C.IM</t>
  </si>
  <si>
    <t>C.IM.1</t>
  </si>
  <si>
    <t>C.IM.1.1</t>
  </si>
  <si>
    <t>C.IM.1.2</t>
  </si>
  <si>
    <t>C.IM.1.3</t>
  </si>
  <si>
    <t>C.IM.1.4</t>
  </si>
  <si>
    <t>C.IM.1.5</t>
  </si>
  <si>
    <t>C.IM.2</t>
  </si>
  <si>
    <t>C.IM.2.1</t>
  </si>
  <si>
    <t>C.IM.2.2</t>
  </si>
  <si>
    <t>C.IM.2.3</t>
  </si>
  <si>
    <t>C.IM.2.4</t>
  </si>
  <si>
    <t>C.IM.2.5</t>
  </si>
  <si>
    <t>C.IM.3</t>
  </si>
  <si>
    <t>C.IM.3.1</t>
  </si>
  <si>
    <t>C.IM.3.2</t>
  </si>
  <si>
    <t>C.IM.3.3</t>
  </si>
  <si>
    <t>C.IM.3.4</t>
  </si>
  <si>
    <t>C.IM.3.5</t>
  </si>
  <si>
    <t>C.IM.3.6</t>
  </si>
  <si>
    <t>C.IM.3.7</t>
  </si>
  <si>
    <t>C.IM.3.8</t>
  </si>
  <si>
    <t>C.IM.3.9</t>
  </si>
  <si>
    <t>C.IM.3.10</t>
  </si>
  <si>
    <t>C.IM.4</t>
  </si>
  <si>
    <t>C.IM.5</t>
  </si>
  <si>
    <t>C.IM.6</t>
  </si>
  <si>
    <t>C.IM.6.1</t>
  </si>
  <si>
    <t>C.IM.6.1.1</t>
  </si>
  <si>
    <t>C.IM.6.1.2</t>
  </si>
  <si>
    <t>C.IM.6.1.3</t>
  </si>
  <si>
    <t>C.IM.6.1.4</t>
  </si>
  <si>
    <t>C.IM.6.1.5</t>
  </si>
  <si>
    <t>C.IM.6.1.6</t>
  </si>
  <si>
    <t>C.IM.6.1.7</t>
  </si>
  <si>
    <t>C.IM.6.1.8</t>
  </si>
  <si>
    <t>C.IM.6.1.9</t>
  </si>
  <si>
    <t>C.IM.6.1.10</t>
  </si>
  <si>
    <t>C.IM.6.2</t>
  </si>
  <si>
    <t>C.IM.6.2.1</t>
  </si>
  <si>
    <t>C.IM.6.2.2</t>
  </si>
  <si>
    <t>C.IM.6.2.3</t>
  </si>
  <si>
    <t>C.IM.6.2.4</t>
  </si>
  <si>
    <t>C.IM.6.2.5</t>
  </si>
  <si>
    <t>C.IM.6.2.6</t>
  </si>
  <si>
    <t>C.IM.6.2.7</t>
  </si>
  <si>
    <t>C.IM.6.2.8</t>
  </si>
  <si>
    <t>C.IM.6.2.9</t>
  </si>
  <si>
    <t>C.IM.6.2.10</t>
  </si>
  <si>
    <t>C.IM.6.3</t>
  </si>
  <si>
    <t>C.IM.6.3.1</t>
  </si>
  <si>
    <t>C.IM.6.3.2</t>
  </si>
  <si>
    <t>C.IM.6.3.3</t>
  </si>
  <si>
    <t>C.IM.6.3.4</t>
  </si>
  <si>
    <t>C.IM.6.3.5</t>
  </si>
  <si>
    <t>C.IM.6.3.6</t>
  </si>
  <si>
    <t>C.IM.6.3.7</t>
  </si>
  <si>
    <t>C.IM.6.3.8</t>
  </si>
  <si>
    <t>C.IM.6.3.9</t>
  </si>
  <si>
    <t>C.IM.6.3.10</t>
  </si>
  <si>
    <t>C.IM.6.3.11</t>
  </si>
  <si>
    <t>C.IM.6.4</t>
  </si>
  <si>
    <t>C.IM.6.4.1</t>
  </si>
  <si>
    <t>C.IM.6.4.2</t>
  </si>
  <si>
    <t>C.IM.6.4.3</t>
  </si>
  <si>
    <t>C.IM.6.4.4</t>
  </si>
  <si>
    <t>C.IM.6.4.5</t>
  </si>
  <si>
    <t>C.IM.6.4.6</t>
  </si>
  <si>
    <t>C.IM.6.4.7</t>
  </si>
  <si>
    <t>C.IM.6.4.8</t>
  </si>
  <si>
    <t>C.IM.6.4.9</t>
  </si>
  <si>
    <t>C.IM.6.4.10</t>
  </si>
  <si>
    <t>C.IM.6.4.11</t>
  </si>
  <si>
    <t>C.IM.6.5</t>
  </si>
  <si>
    <t>C.IM.6.5.1</t>
  </si>
  <si>
    <t>C.IM.6.5.2</t>
  </si>
  <si>
    <t>C.IM.6.5.3</t>
  </si>
  <si>
    <t>C.IM.6.5.4</t>
  </si>
  <si>
    <t>C.IM.6.5.5</t>
  </si>
  <si>
    <t>C.IM.6.5.6</t>
  </si>
  <si>
    <t>C.IM.6.5.7</t>
  </si>
  <si>
    <t>C.IM.6.5.8</t>
  </si>
  <si>
    <t>C.IM.6.5.9</t>
  </si>
  <si>
    <t>C.IM.6.5.10</t>
  </si>
  <si>
    <t>C.IM.6.6</t>
  </si>
  <si>
    <t>C.IM.6.6.1</t>
  </si>
  <si>
    <t>C.IM.6.6.2</t>
  </si>
  <si>
    <t>C.IM.6.6.3</t>
  </si>
  <si>
    <t>C.IM.6.6.4</t>
  </si>
  <si>
    <t>C.IM.6.6.5</t>
  </si>
  <si>
    <t>C.IM.6.7</t>
  </si>
  <si>
    <t>C.IM.6.7.1</t>
  </si>
  <si>
    <t>C.IM.6.7.2</t>
  </si>
  <si>
    <t>C.IM.6.7.3</t>
  </si>
  <si>
    <t>C.IM.6.7.4</t>
  </si>
  <si>
    <t>C.IM.6.7.5</t>
  </si>
  <si>
    <t>C.IM.6.8</t>
  </si>
  <si>
    <t>C.IM.6.8.1</t>
  </si>
  <si>
    <t>C.IM.6.8.2</t>
  </si>
  <si>
    <t>C.IM.6.8.3</t>
  </si>
  <si>
    <t>C.IM.6.8.4</t>
  </si>
  <si>
    <t>C.IM.6.8.5</t>
  </si>
  <si>
    <t>C.IM.6.8.6</t>
  </si>
  <si>
    <t>C.IM.6.8.7</t>
  </si>
  <si>
    <t>C.IM.6.8.8</t>
  </si>
  <si>
    <t>C.IM.6.8.9</t>
  </si>
  <si>
    <t>C.IM.6.8.10</t>
  </si>
  <si>
    <t>C.IM.7</t>
  </si>
  <si>
    <t>C.IM.7.1</t>
  </si>
  <si>
    <t>C.IM.7.2</t>
  </si>
  <si>
    <t>C.IM.7.3</t>
  </si>
  <si>
    <t>C.IM.7.4</t>
  </si>
  <si>
    <t>C.IM.7.5</t>
  </si>
  <si>
    <t>C.E</t>
  </si>
  <si>
    <t>C.E.2</t>
  </si>
  <si>
    <t>C.E.2.1</t>
  </si>
  <si>
    <t>C.E.2.2</t>
  </si>
  <si>
    <t>C.E.2.3</t>
  </si>
  <si>
    <t>C.E.2.4</t>
  </si>
  <si>
    <t>C.E.2.5</t>
  </si>
  <si>
    <t>C.E.2.6</t>
  </si>
  <si>
    <t>C.E.2.7</t>
  </si>
  <si>
    <t>C.E.2.8</t>
  </si>
  <si>
    <t>C.E.2.9</t>
  </si>
  <si>
    <t>C.E.2.10</t>
  </si>
  <si>
    <t>C.E.7</t>
  </si>
  <si>
    <t>C.E.7.1</t>
  </si>
  <si>
    <t>C.E.7.2</t>
  </si>
  <si>
    <t>C.E.7.3</t>
  </si>
  <si>
    <t>C.E.7.4</t>
  </si>
  <si>
    <t>C.E.7.5</t>
  </si>
  <si>
    <t>C.E.7.6</t>
  </si>
  <si>
    <t>C.E.7.7</t>
  </si>
  <si>
    <t>C.E.7.8</t>
  </si>
  <si>
    <t>C.E.7.9</t>
  </si>
  <si>
    <t>C.E.7.10</t>
  </si>
  <si>
    <t>C.E.9</t>
  </si>
  <si>
    <t>C.E.9.1</t>
  </si>
  <si>
    <t>C.E.9.2</t>
  </si>
  <si>
    <t>C.E.9.3</t>
  </si>
  <si>
    <t>C.E.9.4</t>
  </si>
  <si>
    <t>C.E.9.5</t>
  </si>
  <si>
    <t>C.E.9.6</t>
  </si>
  <si>
    <t>C.E.9.7</t>
  </si>
  <si>
    <t>C.E.9.8</t>
  </si>
  <si>
    <t>C.E.9.9</t>
  </si>
  <si>
    <t>C.E.9.10</t>
  </si>
  <si>
    <t>C.E.11</t>
  </si>
  <si>
    <t>C.E.11.1</t>
  </si>
  <si>
    <t>C.E.11.2</t>
  </si>
  <si>
    <t>C.E.11.3</t>
  </si>
  <si>
    <t>C.E.11.4</t>
  </si>
  <si>
    <t>C.E.11.5</t>
  </si>
  <si>
    <t>C.E.11.6</t>
  </si>
  <si>
    <t>C.E.11.7</t>
  </si>
  <si>
    <t>C.E.11.8</t>
  </si>
  <si>
    <t>C.E.11.9</t>
  </si>
  <si>
    <t>C.E.11.10</t>
  </si>
  <si>
    <t>C.E.13</t>
  </si>
  <si>
    <t>C.E.13.1</t>
  </si>
  <si>
    <t>C.E.13.2</t>
  </si>
  <si>
    <t>C.E.13.3</t>
  </si>
  <si>
    <t>C.E.13.4</t>
  </si>
  <si>
    <t>C.E.13.5</t>
  </si>
  <si>
    <t>C.E.13.6</t>
  </si>
  <si>
    <t>C.E.13.7</t>
  </si>
  <si>
    <t>C.E.13.8</t>
  </si>
  <si>
    <t>C.E.13.9</t>
  </si>
  <si>
    <t>C.E.13.10</t>
  </si>
  <si>
    <t>C.E.17</t>
  </si>
  <si>
    <t>C.E.17.1</t>
  </si>
  <si>
    <t>C.E.17.2</t>
  </si>
  <si>
    <t>C.E.17.3</t>
  </si>
  <si>
    <t>C.E.17.4</t>
  </si>
  <si>
    <t>C.E.17.5</t>
  </si>
  <si>
    <t>C.E.17.6</t>
  </si>
  <si>
    <t>C.E.17.7</t>
  </si>
  <si>
    <t>C.E.17.8</t>
  </si>
  <si>
    <t>C.E.17.9</t>
  </si>
  <si>
    <t>C.E.17.10</t>
  </si>
  <si>
    <t>C.E.18</t>
  </si>
  <si>
    <t>C.E.18.1</t>
  </si>
  <si>
    <t>C.E.18.2</t>
  </si>
  <si>
    <t>C.E.18.3</t>
  </si>
  <si>
    <t>C.E.18.4</t>
  </si>
  <si>
    <t>C.E.18.5</t>
  </si>
  <si>
    <t>C.E.18.6</t>
  </si>
  <si>
    <t>C.E.18.7</t>
  </si>
  <si>
    <t>C.E.18.8</t>
  </si>
  <si>
    <t>C.E.18.9</t>
  </si>
  <si>
    <t>C.E.18.10</t>
  </si>
  <si>
    <t>C.E.19</t>
  </si>
  <si>
    <t>C.E.19.1</t>
  </si>
  <si>
    <t>C.E.19.2</t>
  </si>
  <si>
    <t>C.E.19.3</t>
  </si>
  <si>
    <t>C.E.19.4</t>
  </si>
  <si>
    <t>C.E.19.5</t>
  </si>
  <si>
    <t>C.E.19.6</t>
  </si>
  <si>
    <t>C.E.19.7</t>
  </si>
  <si>
    <t>C.E.19.8</t>
  </si>
  <si>
    <t>C.E.19.9</t>
  </si>
  <si>
    <t>C.E.19.10</t>
  </si>
  <si>
    <t>C.E.23</t>
  </si>
  <si>
    <t>C.E.23.1</t>
  </si>
  <si>
    <t>C.E.23.2</t>
  </si>
  <si>
    <t>C.E.23.3</t>
  </si>
  <si>
    <t>C.E.23.4</t>
  </si>
  <si>
    <t>C.E.23.5</t>
  </si>
  <si>
    <t>C.E.23.6</t>
  </si>
  <si>
    <t>C.E.23.7</t>
  </si>
  <si>
    <t>C.E.23.8</t>
  </si>
  <si>
    <t>C.E.23.9</t>
  </si>
  <si>
    <t>C.E.23.10</t>
  </si>
  <si>
    <t>C.E.24</t>
  </si>
  <si>
    <t>C.E.24.1</t>
  </si>
  <si>
    <t>C.E.24.2</t>
  </si>
  <si>
    <t>C.E.24.3</t>
  </si>
  <si>
    <t>C.E.24.4</t>
  </si>
  <si>
    <t>C.E.24.5</t>
  </si>
  <si>
    <t>C.E.24.6</t>
  </si>
  <si>
    <t>C.E.24.7</t>
  </si>
  <si>
    <t>C.E.24.8</t>
  </si>
  <si>
    <t>C.E.24.9</t>
  </si>
  <si>
    <t>C.E.24.10</t>
  </si>
  <si>
    <t>C.E.27</t>
  </si>
  <si>
    <t>C.E.27.1</t>
  </si>
  <si>
    <t>C.E.27.2</t>
  </si>
  <si>
    <t>C.E.27.3</t>
  </si>
  <si>
    <t>C.E.27.4</t>
  </si>
  <si>
    <t>C.E.27.5</t>
  </si>
  <si>
    <t>C.E.27.6</t>
  </si>
  <si>
    <t>C.E.27.7</t>
  </si>
  <si>
    <t>C.E.27.8</t>
  </si>
  <si>
    <t>C.E.27.9</t>
  </si>
  <si>
    <t>C.E.27.10</t>
  </si>
  <si>
    <t>C.E.29</t>
  </si>
  <si>
    <t>C.E.29.1</t>
  </si>
  <si>
    <t>C.E.29.2</t>
  </si>
  <si>
    <t>C.E.29.3</t>
  </si>
  <si>
    <t>C.E.29.4</t>
  </si>
  <si>
    <t>C.E.29.5</t>
  </si>
  <si>
    <t>C.E.29.6</t>
  </si>
  <si>
    <t>C.E.29.7</t>
  </si>
  <si>
    <t>C.E.29.8</t>
  </si>
  <si>
    <t>C.E.29.9</t>
  </si>
  <si>
    <t>C.E.29.10</t>
  </si>
  <si>
    <t>C.E.30</t>
  </si>
  <si>
    <t>C.E.30.1</t>
  </si>
  <si>
    <t>C.E.30.2</t>
  </si>
  <si>
    <t>C.E.30.3</t>
  </si>
  <si>
    <t>C.E.30.4</t>
  </si>
  <si>
    <t>C.E.30.5</t>
  </si>
  <si>
    <t>C.E.30.6</t>
  </si>
  <si>
    <t>C.E.30.7</t>
  </si>
  <si>
    <t>C.E.30.8</t>
  </si>
  <si>
    <t>C.E.30.9</t>
  </si>
  <si>
    <t>C.E.30.10</t>
  </si>
  <si>
    <t>C.E.34</t>
  </si>
  <si>
    <t>C.E.34.1</t>
  </si>
  <si>
    <t>C.E.34.2</t>
  </si>
  <si>
    <t>C.E.34.3</t>
  </si>
  <si>
    <t>C.E.34.4</t>
  </si>
  <si>
    <t>C.E.34.5</t>
  </si>
  <si>
    <t>C.E.34.6</t>
  </si>
  <si>
    <t>C.E.34.7</t>
  </si>
  <si>
    <t>C.E.34.8</t>
  </si>
  <si>
    <t>C.E.34.9</t>
  </si>
  <si>
    <t>C.E.34.10</t>
  </si>
  <si>
    <t>C.E.90</t>
  </si>
  <si>
    <t>C.E.90.1</t>
  </si>
  <si>
    <t>C.E.90.2</t>
  </si>
  <si>
    <t>C.E.90.3</t>
  </si>
  <si>
    <t>C.E.90.4</t>
  </si>
  <si>
    <t>C.E.90.5</t>
  </si>
  <si>
    <t>C.E.90.6</t>
  </si>
  <si>
    <t>C.E.90.7</t>
  </si>
  <si>
    <t>C.E.90.8</t>
  </si>
  <si>
    <t>C.E.90.9</t>
  </si>
  <si>
    <t>C.E.90.10</t>
  </si>
  <si>
    <t>C.E.91</t>
  </si>
  <si>
    <t>C.E.91.1</t>
  </si>
  <si>
    <t>C.E.91.2</t>
  </si>
  <si>
    <t>C.E.91.3</t>
  </si>
  <si>
    <t>C.E.91.4</t>
  </si>
  <si>
    <t>C.E.91.5</t>
  </si>
  <si>
    <t>C.E.91.6</t>
  </si>
  <si>
    <t>C.E.91.7</t>
  </si>
  <si>
    <t>C.E.91.8</t>
  </si>
  <si>
    <t>C.E.91.9</t>
  </si>
  <si>
    <t>C.E.91.10</t>
  </si>
  <si>
    <t>C.CW</t>
  </si>
  <si>
    <t>C.CW.1</t>
  </si>
  <si>
    <t>C.CW.1.1</t>
  </si>
  <si>
    <t>C.CW.1.2</t>
  </si>
  <si>
    <t>C.CW.1.3</t>
  </si>
  <si>
    <t>C.CW.1.4</t>
  </si>
  <si>
    <t>C.CW.1.5</t>
  </si>
  <si>
    <t>C.CW.2</t>
  </si>
  <si>
    <t>C.CW.2.1</t>
  </si>
  <si>
    <t>C.CW.2.2</t>
  </si>
  <si>
    <t>C.CW.2.3</t>
  </si>
  <si>
    <t>C.CW.2.4</t>
  </si>
  <si>
    <t>C.CW.2.5</t>
  </si>
  <si>
    <t>C.CW.2.6</t>
  </si>
  <si>
    <t>C.CW.2.7</t>
  </si>
  <si>
    <t>C.CW.2.8</t>
  </si>
  <si>
    <t>C.CW.2.9</t>
  </si>
  <si>
    <t>C.CW.2.10</t>
  </si>
  <si>
    <t>C.CW.3</t>
  </si>
  <si>
    <t>C.CW.3.1</t>
  </si>
  <si>
    <t>C.CW.3.2</t>
  </si>
  <si>
    <t>C.CW.3.3</t>
  </si>
  <si>
    <t>C.CW.3.4</t>
  </si>
  <si>
    <t>C.CW.3.5</t>
  </si>
  <si>
    <t>C.CW.3.6</t>
  </si>
  <si>
    <t>C.CW.3.7</t>
  </si>
  <si>
    <t>C.CW.3.8</t>
  </si>
  <si>
    <t>C.CW.3.9</t>
  </si>
  <si>
    <t>C.CW.3.10</t>
  </si>
  <si>
    <t>C.CW.4</t>
  </si>
  <si>
    <t>C.CW.4.1</t>
  </si>
  <si>
    <t>C.CW.4.2</t>
  </si>
  <si>
    <t>C.CW.4.3</t>
  </si>
  <si>
    <t>C.CW.4.4</t>
  </si>
  <si>
    <t>C.CW.4.5</t>
  </si>
  <si>
    <t>C.CW.4.6</t>
  </si>
  <si>
    <t>C.CW.4.7</t>
  </si>
  <si>
    <t>C.CW.4.8</t>
  </si>
  <si>
    <t>C.CW.4.9</t>
  </si>
  <si>
    <t>C.CW.4.10</t>
  </si>
  <si>
    <t>C.CW.5</t>
  </si>
  <si>
    <t>C.CW.5.1</t>
  </si>
  <si>
    <t>C.CW.5.2</t>
  </si>
  <si>
    <t>C.CW.5.3</t>
  </si>
  <si>
    <t>C.CW.5.4</t>
  </si>
  <si>
    <t>C.CW.5.5</t>
  </si>
  <si>
    <t>C.CW.5.6</t>
  </si>
  <si>
    <t>C.CW.5.7</t>
  </si>
  <si>
    <t>C.CW.5.8</t>
  </si>
  <si>
    <t>C.CW.5.9</t>
  </si>
  <si>
    <t>C.CW.5.10</t>
  </si>
  <si>
    <t>C.CW.6</t>
  </si>
  <si>
    <t>C.CW.6.1</t>
  </si>
  <si>
    <t>C.CW.6.2</t>
  </si>
  <si>
    <t>C.CW.6.3</t>
  </si>
  <si>
    <t>C.CW.6.4</t>
  </si>
  <si>
    <t>C.CW.6.5</t>
  </si>
  <si>
    <t>C.CW.6.6</t>
  </si>
  <si>
    <t>C.CW.6.7</t>
  </si>
  <si>
    <t>C.CW.6.8</t>
  </si>
  <si>
    <t>C.CW.6.9</t>
  </si>
  <si>
    <t>C.CW.6.10</t>
  </si>
  <si>
    <t>C.CW.7</t>
  </si>
  <si>
    <t>C.CW.7.1</t>
  </si>
  <si>
    <t>C.CW.7.2</t>
  </si>
  <si>
    <t>C.CW.7.3</t>
  </si>
  <si>
    <t>C.CW.7.4</t>
  </si>
  <si>
    <t>C.CW.7.5</t>
  </si>
  <si>
    <t>C.CW.7.6</t>
  </si>
  <si>
    <t>C.CW.7.7</t>
  </si>
  <si>
    <t>C.CW.7.8</t>
  </si>
  <si>
    <t>C.CW.7.9</t>
  </si>
  <si>
    <t>C.CW.7.10</t>
  </si>
  <si>
    <t>C.CW.8</t>
  </si>
  <si>
    <t>C.CW.8.1</t>
  </si>
  <si>
    <t>C.CW.8.2</t>
  </si>
  <si>
    <t>C.CW.8.3</t>
  </si>
  <si>
    <t>C.CW.8.4</t>
  </si>
  <si>
    <t>C.CW.8.5</t>
  </si>
  <si>
    <t>C.CW.8.6</t>
  </si>
  <si>
    <t>C.CW.8.7</t>
  </si>
  <si>
    <t>C.CW.8.8</t>
  </si>
  <si>
    <t>C.CW.8.9</t>
  </si>
  <si>
    <t>C.CW.8.10</t>
  </si>
  <si>
    <t>C.CW.9</t>
  </si>
  <si>
    <t>C.CW.9.1</t>
  </si>
  <si>
    <t>C.CW.9.2</t>
  </si>
  <si>
    <t>C.CW.9.3</t>
  </si>
  <si>
    <t>C.CW.9.4</t>
  </si>
  <si>
    <t>C.CW.9.5</t>
  </si>
  <si>
    <t>C.CW.9.6</t>
  </si>
  <si>
    <t>C.CW.9.7</t>
  </si>
  <si>
    <t>C.CW.9.8</t>
  </si>
  <si>
    <t>C.CW.9.9</t>
  </si>
  <si>
    <t>C.CW.9.10</t>
  </si>
  <si>
    <t>C.CW.10</t>
  </si>
  <si>
    <t>C.CW.10.1</t>
  </si>
  <si>
    <t>C.CW.10.2</t>
  </si>
  <si>
    <t>C.CW.10.3</t>
  </si>
  <si>
    <t>C.CW.10.4</t>
  </si>
  <si>
    <t>C.CW.10.5</t>
  </si>
  <si>
    <t>C.CW.10.6</t>
  </si>
  <si>
    <t>C.CW.10.7</t>
  </si>
  <si>
    <t>C.CW.10.8</t>
  </si>
  <si>
    <t>C.CW.10.9</t>
  </si>
  <si>
    <t>C.CW.10.10</t>
  </si>
  <si>
    <t>C.CW.11</t>
  </si>
  <si>
    <t>C.CW.11.1</t>
  </si>
  <si>
    <t>C.CW.11.2</t>
  </si>
  <si>
    <t>C.CW.11.3</t>
  </si>
  <si>
    <t>C.CW.11.4</t>
  </si>
  <si>
    <t>C.CW.11.5</t>
  </si>
  <si>
    <t>C.CW.11.6</t>
  </si>
  <si>
    <t>C.CW.11.7</t>
  </si>
  <si>
    <t>C.CW.11.8</t>
  </si>
  <si>
    <t>C.CW.11.9</t>
  </si>
  <si>
    <t>C.CW.11.10</t>
  </si>
  <si>
    <t>C.CW.12</t>
  </si>
  <si>
    <t>C.CW.12.1</t>
  </si>
  <si>
    <t>C.CW.12.2</t>
  </si>
  <si>
    <t>C.CW.12.3</t>
  </si>
  <si>
    <t>C.CW.12.4</t>
  </si>
  <si>
    <t>C.CW.12.5</t>
  </si>
  <si>
    <t>C.CW.12.6</t>
  </si>
  <si>
    <t>C.CW.12.7</t>
  </si>
  <si>
    <t>C.CW.12.8</t>
  </si>
  <si>
    <t>C.CW.12.9</t>
  </si>
  <si>
    <t>C.CW.12.10</t>
  </si>
  <si>
    <t>C.CW.13</t>
  </si>
  <si>
    <t>C.CW.13.1</t>
  </si>
  <si>
    <t>C.CW.13.2</t>
  </si>
  <si>
    <t>C.CW.13.3</t>
  </si>
  <si>
    <t>C.CW.13.4</t>
  </si>
  <si>
    <t>C.CW.13.5</t>
  </si>
  <si>
    <t>C.CW.13.6</t>
  </si>
  <si>
    <t>C.CW.13.7</t>
  </si>
  <si>
    <t>C.CW.13.8</t>
  </si>
  <si>
    <t>C.CW.13.9</t>
  </si>
  <si>
    <t>C.CW.13.10</t>
  </si>
  <si>
    <t>C.CW.14</t>
  </si>
  <si>
    <t>C.CW.14.1</t>
  </si>
  <si>
    <t>C.CW.14.2</t>
  </si>
  <si>
    <t>C.CW.14.3</t>
  </si>
  <si>
    <t>C.CW.14.4</t>
  </si>
  <si>
    <t>C.CW.14.5</t>
  </si>
  <si>
    <t>C.CW.14.6</t>
  </si>
  <si>
    <t>C.CW.14.7</t>
  </si>
  <si>
    <t>C.CW.14.8</t>
  </si>
  <si>
    <t>C.CW.14.9</t>
  </si>
  <si>
    <t>C.CW.14.10</t>
  </si>
  <si>
    <t>C.CW.15</t>
  </si>
  <si>
    <t>C.CW.15.1</t>
  </si>
  <si>
    <t>C.CW.15.2</t>
  </si>
  <si>
    <t>C.CW.15.3</t>
  </si>
  <si>
    <t>C.CW.15.4</t>
  </si>
  <si>
    <t>C.CW.15.5</t>
  </si>
  <si>
    <t>C.CW.15.6</t>
  </si>
  <si>
    <t>C.CW.15.7</t>
  </si>
  <si>
    <t>C.CW.15.8</t>
  </si>
  <si>
    <t>C.CW.15.9</t>
  </si>
  <si>
    <t>C.CW.15.10</t>
  </si>
  <si>
    <t>C.CW.16</t>
  </si>
  <si>
    <t>C.CW.16.1</t>
  </si>
  <si>
    <t>C.CW.16.2</t>
  </si>
  <si>
    <t>C.CW.16.3</t>
  </si>
  <si>
    <t>C.CW.16.4</t>
  </si>
  <si>
    <t>C.CW.16.5</t>
  </si>
  <si>
    <t>C.CW.16.6</t>
  </si>
  <si>
    <t>C.CW.16.7</t>
  </si>
  <si>
    <t>C.CW.16.8</t>
  </si>
  <si>
    <t>C.CW.16.9</t>
  </si>
  <si>
    <t>C.CW.16.10</t>
  </si>
  <si>
    <t>C.CW.17</t>
  </si>
  <si>
    <t>C.CW.17.1</t>
  </si>
  <si>
    <t>C.CW.17.2</t>
  </si>
  <si>
    <t>C.CW.17.3</t>
  </si>
  <si>
    <t>C.CW.17.4</t>
  </si>
  <si>
    <t>C.CW.17.5</t>
  </si>
  <si>
    <t>C.CW.17.6</t>
  </si>
  <si>
    <t>C.CW.17.7</t>
  </si>
  <si>
    <t>C.CW.17.8</t>
  </si>
  <si>
    <t>C.CW.17.9</t>
  </si>
  <si>
    <t>C.CW.17.10</t>
  </si>
  <si>
    <t>C.CW.18</t>
  </si>
  <si>
    <t>C.CW.18.1</t>
  </si>
  <si>
    <t>C.CW.18.2</t>
  </si>
  <si>
    <t>C.CW.18.3</t>
  </si>
  <si>
    <t>C.CW.18.4</t>
  </si>
  <si>
    <t>C.CW.18.5</t>
  </si>
  <si>
    <t>C.CW.18.6</t>
  </si>
  <si>
    <t>C.CW.18.7</t>
  </si>
  <si>
    <t>C.CW.18.8</t>
  </si>
  <si>
    <t>C.CW.18.9</t>
  </si>
  <si>
    <t>C.CW.18.10</t>
  </si>
  <si>
    <t>C.CW.19</t>
  </si>
  <si>
    <t>C.CW.19.1</t>
  </si>
  <si>
    <t>C.CW.19.2</t>
  </si>
  <si>
    <t>C.CW.19.3</t>
  </si>
  <si>
    <t>C.CW.19.4</t>
  </si>
  <si>
    <t>C.CW.19.5</t>
  </si>
  <si>
    <t>C.CW.19.6</t>
  </si>
  <si>
    <t>C.CW.19.7</t>
  </si>
  <si>
    <t>C.CW.19.8</t>
  </si>
  <si>
    <t>C.CW.19.9</t>
  </si>
  <si>
    <t>C.CW.19.10</t>
  </si>
  <si>
    <t>C.CW.20</t>
  </si>
  <si>
    <t>C.CW.20.1</t>
  </si>
  <si>
    <t>C.CW.20.2</t>
  </si>
  <si>
    <t>C.CW.20.3</t>
  </si>
  <si>
    <t>C.CW.20.4</t>
  </si>
  <si>
    <t>C.CW.20.5</t>
  </si>
  <si>
    <t>C.CW.20.6</t>
  </si>
  <si>
    <t>C.CW.20.7</t>
  </si>
  <si>
    <t>C.CW.20.8</t>
  </si>
  <si>
    <t>C.CW.20.9</t>
  </si>
  <si>
    <t>C.CW.20.10</t>
  </si>
  <si>
    <t>C.CW.21</t>
  </si>
  <si>
    <t>C.CW.21.1</t>
  </si>
  <si>
    <t>C.CW.21.2</t>
  </si>
  <si>
    <t>C.CW.21.3</t>
  </si>
  <si>
    <t>C.CW.21.4</t>
  </si>
  <si>
    <t>C.CW.21.5</t>
  </si>
  <si>
    <t>C.CW.21.6</t>
  </si>
  <si>
    <t>C.CW.21.7</t>
  </si>
  <si>
    <t>C.CW.21.8</t>
  </si>
  <si>
    <t>C.CW.21.9</t>
  </si>
  <si>
    <t>C.CW.21.10</t>
  </si>
  <si>
    <t>C.CW.22</t>
  </si>
  <si>
    <t>C.CW.22.1</t>
  </si>
  <si>
    <t>C.CW.22.2</t>
  </si>
  <si>
    <t>C.CW.22.3</t>
  </si>
  <si>
    <t>C.CW.22.4</t>
  </si>
  <si>
    <t>C.CW.22.5</t>
  </si>
  <si>
    <t>C.CW.22.6</t>
  </si>
  <si>
    <t>C.CW.22.7</t>
  </si>
  <si>
    <t>C.CW.22.8</t>
  </si>
  <si>
    <t>C.CW.22.9</t>
  </si>
  <si>
    <t>C.CW.22.10</t>
  </si>
  <si>
    <t>C.CW.23</t>
  </si>
  <si>
    <t>C.CW.23.1</t>
  </si>
  <si>
    <t>C.CW.23.2</t>
  </si>
  <si>
    <t>C.CW.23.3</t>
  </si>
  <si>
    <t>C.CW.23.4</t>
  </si>
  <si>
    <t>C.CW.23.5</t>
  </si>
  <si>
    <t>C.CW.23.6</t>
  </si>
  <si>
    <t>C.CW.23.7</t>
  </si>
  <si>
    <t>C.CW.23.8</t>
  </si>
  <si>
    <t>C.CW.23.9</t>
  </si>
  <si>
    <t>C.CW.23.10</t>
  </si>
  <si>
    <t>C.CW.24</t>
  </si>
  <si>
    <t>C.CW.24.1</t>
  </si>
  <si>
    <t>C.CW.24.2</t>
  </si>
  <si>
    <t>C.CW.24.3</t>
  </si>
  <si>
    <t>C.CW.24.4</t>
  </si>
  <si>
    <t>C.CW.24.5</t>
  </si>
  <si>
    <t>C.CW.24.6</t>
  </si>
  <si>
    <t>C.CW.24.7</t>
  </si>
  <si>
    <t>C.CW.24.8</t>
  </si>
  <si>
    <t>C.CW.24.9</t>
  </si>
  <si>
    <t>C.CW.24.10</t>
  </si>
  <si>
    <t>C.CW.25</t>
  </si>
  <si>
    <t>C.CW.25.1</t>
  </si>
  <si>
    <t>C.CW.25.2</t>
  </si>
  <si>
    <t>C.CW.25.3</t>
  </si>
  <si>
    <t>C.CW.25.4</t>
  </si>
  <si>
    <t>C.CW.25.5</t>
  </si>
  <si>
    <t>C.CW.25.6</t>
  </si>
  <si>
    <t>C.CW.25.7</t>
  </si>
  <si>
    <t>C.CW.25.8</t>
  </si>
  <si>
    <t>C.CW.25.9</t>
  </si>
  <si>
    <t>C.CW.25.10</t>
  </si>
  <si>
    <t>lumpsum</t>
  </si>
  <si>
    <t>m^2</t>
  </si>
  <si>
    <t>m</t>
  </si>
  <si>
    <t>each</t>
  </si>
  <si>
    <t>item</t>
  </si>
  <si>
    <t>m^3</t>
  </si>
  <si>
    <t>Tonne</t>
  </si>
  <si>
    <t>set of tests</t>
  </si>
  <si>
    <t>kilolitre</t>
  </si>
  <si>
    <t>litre</t>
  </si>
  <si>
    <t>kg</t>
  </si>
  <si>
    <t>container</t>
  </si>
  <si>
    <t>hr</t>
  </si>
  <si>
    <t>Unit of Measure</t>
  </si>
  <si>
    <t>Cost Code (Import Format for Unifier)</t>
  </si>
  <si>
    <t>Cost Code Description</t>
  </si>
  <si>
    <t>Expenditure Type</t>
  </si>
  <si>
    <t>Revenue</t>
  </si>
  <si>
    <t>Project Opex</t>
  </si>
  <si>
    <t>Operating</t>
  </si>
  <si>
    <t>Operating Contingency</t>
  </si>
  <si>
    <t>Operating Accruals</t>
  </si>
  <si>
    <t>Operating Expense</t>
  </si>
  <si>
    <t>Principals Responsibility</t>
  </si>
  <si>
    <t>Principals Responsibility-Placeholder</t>
  </si>
  <si>
    <t>Place Holder</t>
  </si>
  <si>
    <t>Qleave</t>
  </si>
  <si>
    <t>Project Management-Place Holder</t>
  </si>
  <si>
    <t>Strategic / Detail Planning</t>
  </si>
  <si>
    <t>Proj Management OH - Strategic Planning</t>
  </si>
  <si>
    <t>Planning Study</t>
  </si>
  <si>
    <t>Planning Study -Place Holder</t>
  </si>
  <si>
    <t>Planning Study  - PLACEHOLDER</t>
  </si>
  <si>
    <t>Concept Phase</t>
  </si>
  <si>
    <t>Strategic Assessment of Service Required</t>
  </si>
  <si>
    <t>Strategic Assment - Place Holder</t>
  </si>
  <si>
    <t>Preliminary Evaluation</t>
  </si>
  <si>
    <t>Preliminary Evaluation-Place Holder</t>
  </si>
  <si>
    <t xml:space="preserve">Business Case-Place Holder  </t>
  </si>
  <si>
    <t>Design (Pre B/Case Approval)</t>
  </si>
  <si>
    <t>Design (Pre B/Case App)-Place Holder</t>
  </si>
  <si>
    <t>Contract Documents (Pre B/Case Approval)</t>
  </si>
  <si>
    <t>Con Docs (Pre B/Case App)-Place Holder</t>
  </si>
  <si>
    <t xml:space="preserve">Concept Planning </t>
  </si>
  <si>
    <t>Concept Planning-Place Holder</t>
  </si>
  <si>
    <t>Technical services</t>
  </si>
  <si>
    <t>Technical Services  - PLACEHOLDER</t>
  </si>
  <si>
    <t>Project Proposal-Place Holder</t>
  </si>
  <si>
    <t>Develop of Options Analysis &amp; Recommend</t>
  </si>
  <si>
    <t>Dev of Opt Analy &amp; Recomm -Place Holder</t>
  </si>
  <si>
    <t>Development &amp; Implementation - Operational</t>
  </si>
  <si>
    <t>Administration</t>
  </si>
  <si>
    <t>Administration- Place Holder</t>
  </si>
  <si>
    <t>PUP  (Relocation Services)</t>
  </si>
  <si>
    <t>PUP overhead</t>
  </si>
  <si>
    <t>Relocation-Gas</t>
  </si>
  <si>
    <t>Relocation-Water</t>
  </si>
  <si>
    <t>Relocation-Sewerage</t>
  </si>
  <si>
    <t>Relocation-QR</t>
  </si>
  <si>
    <t>Relocation-Electricity</t>
  </si>
  <si>
    <t>Relocation-Communications</t>
  </si>
  <si>
    <t>Demolition of existing asset</t>
  </si>
  <si>
    <t>Maintenance</t>
  </si>
  <si>
    <t>Maintenance-Place Holder</t>
  </si>
  <si>
    <t>Native Title</t>
  </si>
  <si>
    <t>Third Party Costs</t>
  </si>
  <si>
    <t>TP Overheads</t>
  </si>
  <si>
    <t>LG Works</t>
  </si>
  <si>
    <t>Developer</t>
  </si>
  <si>
    <t>Private</t>
  </si>
  <si>
    <t>Operating PropertyExpense</t>
  </si>
  <si>
    <t xml:space="preserve">General Operating Property Expenses </t>
  </si>
  <si>
    <t xml:space="preserve">Property Compensation Payments </t>
  </si>
  <si>
    <t>Operating PropertyExpense-Place Holder</t>
  </si>
  <si>
    <t>Finalisation Phase</t>
  </si>
  <si>
    <t>Finalisation phase Project Management</t>
  </si>
  <si>
    <t xml:space="preserve">Finalise phase Proj Manag-Placeholder </t>
  </si>
  <si>
    <t>Maintenance and Operations - Operating</t>
  </si>
  <si>
    <t>Contaminated areas</t>
  </si>
  <si>
    <t>Contaminated areas - PLACEHOLDER</t>
  </si>
  <si>
    <t>Degraded areas</t>
  </si>
  <si>
    <t>Degraded areas - PLACEHOLDER</t>
  </si>
  <si>
    <t>Heritage Preservation</t>
  </si>
  <si>
    <t>Heritage Preservation - PLACEHOLDER</t>
  </si>
  <si>
    <t>Declared Pest species</t>
  </si>
  <si>
    <t>Declared Pest species - PLACEHOLDER</t>
  </si>
  <si>
    <t>Fire risk management</t>
  </si>
  <si>
    <t>Fire risk management-Place Holder</t>
  </si>
  <si>
    <t>Roadside landscape</t>
  </si>
  <si>
    <t>Roadside landscape - PLACEHOLDER</t>
  </si>
  <si>
    <t>Vehicle management System</t>
  </si>
  <si>
    <t>Vehicle management Sys-Place Holder</t>
  </si>
  <si>
    <t xml:space="preserve">Other Transport Infra maintenance </t>
  </si>
  <si>
    <t xml:space="preserve">ITS, M&amp;E Field Infrastructure Mtce </t>
  </si>
  <si>
    <t>ITS network mgmnt &amp; hosting oth infrast</t>
  </si>
  <si>
    <t>Maintain Lifts &amp; Escalator</t>
  </si>
  <si>
    <t>Facilities Maintenance</t>
  </si>
  <si>
    <t>EoL replace or upgrade other tpt infrast</t>
  </si>
  <si>
    <t>Electricity authority charges</t>
  </si>
  <si>
    <t>Routine Maintenance</t>
  </si>
  <si>
    <t>Routine Maintenance-Place Holder</t>
  </si>
  <si>
    <t>Unsealed road resheeting</t>
  </si>
  <si>
    <t>Unsealed road resheeting-Place Holder</t>
  </si>
  <si>
    <t xml:space="preserve">Bridge and Culvert Rehabilitation </t>
  </si>
  <si>
    <t>Bridge and Culvert Rehab-Place Holder</t>
  </si>
  <si>
    <t>Route Lighting</t>
  </si>
  <si>
    <t>Route Lighting Maintenance</t>
  </si>
  <si>
    <t>End of life replacment road lighting</t>
  </si>
  <si>
    <t>Traffic Management</t>
  </si>
  <si>
    <t>Traffic Data Collection</t>
  </si>
  <si>
    <t>Network Operations</t>
  </si>
  <si>
    <t>Traffic incident management</t>
  </si>
  <si>
    <t>ITS Network comminication charges</t>
  </si>
  <si>
    <t>ITS Field Infrastructure Maintenance</t>
  </si>
  <si>
    <t>EoL replace or upgrade ITS field infrast</t>
  </si>
  <si>
    <t>Network optimisation</t>
  </si>
  <si>
    <t>ITS network management &amp; hosting</t>
  </si>
  <si>
    <t>Traffic Engineering support &amp; advice</t>
  </si>
  <si>
    <t>Statewide Strategic Initiative</t>
  </si>
  <si>
    <t>Electricity supply Charges</t>
  </si>
  <si>
    <t>Large Traffic Signs Structural Maintain</t>
  </si>
  <si>
    <t>Lar Traf Signs Struc Maint-Place Holder</t>
  </si>
  <si>
    <t>Data Collection</t>
  </si>
  <si>
    <t>Data Collection-Place Holder</t>
  </si>
  <si>
    <t xml:space="preserve">Maritime </t>
  </si>
  <si>
    <t>Maritime-Place Holder</t>
  </si>
  <si>
    <t>Dredging Activities</t>
  </si>
  <si>
    <t>Dredging Activities-Place Holder</t>
  </si>
  <si>
    <t>Rail Operation Activities</t>
  </si>
  <si>
    <t>Rail Operation Activities-Place Holder</t>
  </si>
  <si>
    <t>Passenger Transport and Facilities</t>
  </si>
  <si>
    <t>Passenger Trans and Facili-Place Holder</t>
  </si>
  <si>
    <t>Emergent Works</t>
  </si>
  <si>
    <t>Ineligible Cost Code for Emergent Works</t>
  </si>
  <si>
    <t>Emergent Works Administration - Operating</t>
  </si>
  <si>
    <t>Emergent Works Administration - Placeholder</t>
  </si>
  <si>
    <t>Deliverable 1 (Asset ID/ Name)</t>
  </si>
  <si>
    <t>Deliverable 1-Place Holder</t>
  </si>
  <si>
    <t>Deliverable 2 (Asset ID/ Name)</t>
  </si>
  <si>
    <t>Deliverable 2-Place Holder</t>
  </si>
  <si>
    <t>Deliverable 3 (Asset ID/ Name)</t>
  </si>
  <si>
    <t>Deliverable 3-Place Holder</t>
  </si>
  <si>
    <t>Deliverable 4 (Asset ID/ Name)</t>
  </si>
  <si>
    <t>Deliverable 4-Place Holder</t>
  </si>
  <si>
    <t>Deliverable 5 (Asset ID/ Name)</t>
  </si>
  <si>
    <t>Deliverable 5-Place Holder</t>
  </si>
  <si>
    <t>Deliverable 6 (Asset ID/ Name)</t>
  </si>
  <si>
    <t>Deliverable 6 -Place Holder</t>
  </si>
  <si>
    <t>Deliverable 7 (Asset ID/ Name)</t>
  </si>
  <si>
    <t>Deliverable 7-Place Holder</t>
  </si>
  <si>
    <t>Deliverable 8 (Asset ID/ Name)</t>
  </si>
  <si>
    <t>Deliverable 8 -Place Holder</t>
  </si>
  <si>
    <t>Deliverable 9 (Asset ID/ Name)</t>
  </si>
  <si>
    <t>Deliverable 9-Place Holder</t>
  </si>
  <si>
    <t>Deliverable 10 (Asset ID/ Name)</t>
  </si>
  <si>
    <t>Deliverable 10-Place Holder</t>
  </si>
  <si>
    <t>Deliverable 11 (Asset ID/ Name)</t>
  </si>
  <si>
    <t>Deliverable 11-Place Holder</t>
  </si>
  <si>
    <t>Deliverable 12 (Asset ID/ Name)</t>
  </si>
  <si>
    <t>Deliverable 12-Place Holder</t>
  </si>
  <si>
    <t>Deliverable 13 (Asset ID/ Name)</t>
  </si>
  <si>
    <t>Deliverable 13-Place Holder</t>
  </si>
  <si>
    <t>Deliverable 14 (Asset ID/ Name)</t>
  </si>
  <si>
    <t>Deliverable 14-Place Holder</t>
  </si>
  <si>
    <t>Deliverable 15 (Asset ID/ Name)</t>
  </si>
  <si>
    <t>Deliverable 15-Place Holder</t>
  </si>
  <si>
    <t>Deliverable 16 (Asset ID/ Name)</t>
  </si>
  <si>
    <t>Deliverable 16-Place Holder</t>
  </si>
  <si>
    <t>Deliverable 17 (Asset ID/ Name)</t>
  </si>
  <si>
    <t>Deliverable 17-Place Holder</t>
  </si>
  <si>
    <t>Deliverable 18 (Asset ID/ Name)</t>
  </si>
  <si>
    <t>Deliverable 18-Place Holder</t>
  </si>
  <si>
    <t>Deliverable 19 (Asset ID/ Name)</t>
  </si>
  <si>
    <t>Deliverable 19-Place Holder</t>
  </si>
  <si>
    <t>Deliverable 20 (Asset ID/ Name)</t>
  </si>
  <si>
    <t>Deliverable 20-Place Holder</t>
  </si>
  <si>
    <t>Deliverable 21 (Asset ID/ Name)</t>
  </si>
  <si>
    <t>Deliverable 21-Place Holder</t>
  </si>
  <si>
    <t>Deliverable 22 (Asset ID/ Name)</t>
  </si>
  <si>
    <t>Deliverable 22-Place Holder</t>
  </si>
  <si>
    <t>Deliverable 23 (Asset ID/ Name)</t>
  </si>
  <si>
    <t>Deliverable 23-Place Holder</t>
  </si>
  <si>
    <t>Deliverable 24 (Asset ID/ Name)</t>
  </si>
  <si>
    <t>Deliverable 24-Place Holder</t>
  </si>
  <si>
    <t>Deliverable 25 (Asset ID/ Name)</t>
  </si>
  <si>
    <t>Deliverable 25-Place Holder</t>
  </si>
  <si>
    <t>Operating Works</t>
  </si>
  <si>
    <t>Operating Works Adminstration</t>
  </si>
  <si>
    <t>Operating Works Admin -Place Holder</t>
  </si>
  <si>
    <t>Deliverable 6-Place Holder</t>
  </si>
  <si>
    <t>Project Capex</t>
  </si>
  <si>
    <t>Capital</t>
  </si>
  <si>
    <t>Contingency- Capex</t>
  </si>
  <si>
    <t>Capital Accruals</t>
  </si>
  <si>
    <t>Capital investment</t>
  </si>
  <si>
    <t>Development Phase - Capital</t>
  </si>
  <si>
    <t>Property Resumption</t>
  </si>
  <si>
    <t>Develop Phase Proj Management &amp; Admin</t>
  </si>
  <si>
    <t>Deve Phase Proj Manag &amp; Adm-Place Holder</t>
  </si>
  <si>
    <t>Survey</t>
  </si>
  <si>
    <t>Survey - Placeholder</t>
  </si>
  <si>
    <t>Detailed Design</t>
  </si>
  <si>
    <t xml:space="preserve">Detailed Design-Place Holder </t>
  </si>
  <si>
    <t>Contract Documents</t>
  </si>
  <si>
    <t>Contract Documents-Place Holder</t>
  </si>
  <si>
    <t>Preliminary works</t>
  </si>
  <si>
    <t>Preliminary works-Place Holder</t>
  </si>
  <si>
    <t>Procurement-Place Holder</t>
  </si>
  <si>
    <t>Contract Administration</t>
  </si>
  <si>
    <t xml:space="preserve">Contract Administration -Place Holder </t>
  </si>
  <si>
    <t>Technical Services</t>
  </si>
  <si>
    <t xml:space="preserve">Technical Services-Place Holder </t>
  </si>
  <si>
    <t xml:space="preserve">Implementation Phase </t>
  </si>
  <si>
    <t>Project Management &amp; Admin</t>
  </si>
  <si>
    <t>Project Management &amp; Admin-Placeholder</t>
  </si>
  <si>
    <t>PAI Insurance</t>
  </si>
  <si>
    <t>Q Leave</t>
  </si>
  <si>
    <t>Construction</t>
  </si>
  <si>
    <t>Earthworks</t>
  </si>
  <si>
    <t xml:space="preserve">Earthworks-Place Holder </t>
  </si>
  <si>
    <t>Structures</t>
  </si>
  <si>
    <t xml:space="preserve">Structures-Place Holder </t>
  </si>
  <si>
    <t>Pavement</t>
  </si>
  <si>
    <t xml:space="preserve">Pavement-Place Holder </t>
  </si>
  <si>
    <t>Traffic management</t>
  </si>
  <si>
    <t xml:space="preserve">Traffic management-Place Holder </t>
  </si>
  <si>
    <t>Intelligent Transport Services (ITS)</t>
  </si>
  <si>
    <t>Intelligent Trans Ser (ITS)-Place Holder</t>
  </si>
  <si>
    <t>Surfacing</t>
  </si>
  <si>
    <t>Surfacing-Place Holder</t>
  </si>
  <si>
    <t>Environ and Cultural Heri- Place Holder</t>
  </si>
  <si>
    <t>Maintenance &amp; Operations</t>
  </si>
  <si>
    <t>Nature conservation</t>
  </si>
  <si>
    <t>Nature conservation-Place Holder</t>
  </si>
  <si>
    <t>Management of Grids</t>
  </si>
  <si>
    <t>Management of Grids-Place Holder</t>
  </si>
  <si>
    <t>Road Traffic Noise Management</t>
  </si>
  <si>
    <t>Road Traffic Noise Manag-Place Holder</t>
  </si>
  <si>
    <t>Vehicle manag Sys - Place Holder</t>
  </si>
  <si>
    <t>Other Transport Infra maintenance</t>
  </si>
  <si>
    <t>Oth Trans Infra maint - Place Holder</t>
  </si>
  <si>
    <t>Surfacing Treatments</t>
  </si>
  <si>
    <t>Surfacing Treatments-Place Holder</t>
  </si>
  <si>
    <t>Pavement Rehab</t>
  </si>
  <si>
    <t>Pavement Rehab-Place Holder</t>
  </si>
  <si>
    <t>Bridge and Culvert Rehabilitation</t>
  </si>
  <si>
    <t>Bridge and Cul Rehab - Place Holder</t>
  </si>
  <si>
    <t>Roadside signing</t>
  </si>
  <si>
    <t>Roadside signing-Place Holder</t>
  </si>
  <si>
    <t>Roadside and surface delineation</t>
  </si>
  <si>
    <t>Roadside and surface delin-Place Holder</t>
  </si>
  <si>
    <t>Batter Slope Management</t>
  </si>
  <si>
    <t>Batter Slope Management-Place Holder</t>
  </si>
  <si>
    <t>Skid Resistance Management</t>
  </si>
  <si>
    <t>Skid Resistance Management-Place Holder</t>
  </si>
  <si>
    <t>Route Lighting - Place Holder</t>
  </si>
  <si>
    <t>Traffic Manag - Place Holder</t>
  </si>
  <si>
    <t>Maritime</t>
  </si>
  <si>
    <t>Maritime -Place Holder</t>
  </si>
  <si>
    <t>Capital Works</t>
  </si>
  <si>
    <t>Capital Works Adminstration</t>
  </si>
  <si>
    <t>Capital Works Adminstration-Place Holder</t>
  </si>
  <si>
    <t>Deliverable 1 -Place Holder</t>
  </si>
  <si>
    <t>Deliverable 8-Place Holder</t>
  </si>
  <si>
    <t>Deliverable 14 -Place Holder</t>
  </si>
  <si>
    <t>O~~O.CN</t>
  </si>
  <si>
    <t>O~~O.AC</t>
  </si>
  <si>
    <t>O~~O.BU</t>
  </si>
  <si>
    <t>O~~O.PR</t>
  </si>
  <si>
    <t>O~~O.PR~~O.PR.1</t>
  </si>
  <si>
    <t>O~~O.PR~~O.PR.2</t>
  </si>
  <si>
    <t>O~~O.PR~~O.PR.3</t>
  </si>
  <si>
    <t>O~~O.PR~~O.PR.4</t>
  </si>
  <si>
    <t>O~~O.PR~~O.PR.5</t>
  </si>
  <si>
    <t>O~~O.PR~~O.PR.6</t>
  </si>
  <si>
    <t>O~~O.PR~~O.PR.7</t>
  </si>
  <si>
    <t>O~~O.PR~~O.PR.8</t>
  </si>
  <si>
    <t>O~~O.PR~~O.PR.9</t>
  </si>
  <si>
    <t>O~~O.PR~~O.PR.10</t>
  </si>
  <si>
    <t>O~~O.QL</t>
  </si>
  <si>
    <t>O~~O.PM</t>
  </si>
  <si>
    <t>O~~O.PM~~O.PM.1</t>
  </si>
  <si>
    <t>O~~O.PM~~O.PM.2</t>
  </si>
  <si>
    <t>O~~O.PM~~O.PM.3</t>
  </si>
  <si>
    <t>O~~O.PM~~O.PM.4</t>
  </si>
  <si>
    <t>O~~O.PM~~O.PM.5</t>
  </si>
  <si>
    <t>O~~O.PL</t>
  </si>
  <si>
    <t>O~~O.PL~~O.PL.1</t>
  </si>
  <si>
    <t>O~~O.PL~~O.PL.2</t>
  </si>
  <si>
    <t>O~~O.PL~~O.PL.2~~O.PL.2.1</t>
  </si>
  <si>
    <t>O~~O.PL~~O.PL.2~~O.PL.2.2</t>
  </si>
  <si>
    <t>O~~O.PL~~O.PL.2~~O.PL.2.3</t>
  </si>
  <si>
    <t>O~~O.PL~~O.PL.2~~O.PL.2.4</t>
  </si>
  <si>
    <t>O~~O.PL~~O.PL.2~~O.PL.2.5</t>
  </si>
  <si>
    <t>O~~O.CO</t>
  </si>
  <si>
    <t>O~~O.CO~~O.CO.1</t>
  </si>
  <si>
    <t>O~~O.CO~~O.CO.1~~O.CO.1.1</t>
  </si>
  <si>
    <t>O~~O.CO~~O.CO.1~~O.CO.1.2</t>
  </si>
  <si>
    <t>O~~O.CO~~O.CO.1~~O.CO.1.3</t>
  </si>
  <si>
    <t>O~~O.CO~~O.CO.1~~O.CO.1.4</t>
  </si>
  <si>
    <t>O~~O.CO~~O.CO.1~~O.CO.1.5</t>
  </si>
  <si>
    <t>O~~O.CO~~O.CO.2</t>
  </si>
  <si>
    <t>O~~O.CO~~O.CO.2~~O.CO.2.1</t>
  </si>
  <si>
    <t>O~~O.CO~~O.CO.2~~O.CO.2.2</t>
  </si>
  <si>
    <t>O~~O.CO~~O.CO.2~~O.CO.2.3</t>
  </si>
  <si>
    <t>O~~O.CO~~O.CO.2~~O.CO.2.4</t>
  </si>
  <si>
    <t>O~~O.CO~~O.CO.2~~O.CO.2.5</t>
  </si>
  <si>
    <t>O~~O.CO~~O.CO.2~~O.CO.2.6</t>
  </si>
  <si>
    <t>O~~O.CO~~O.CO.2~~O.CO.2.7</t>
  </si>
  <si>
    <t>O~~O.CO~~O.CO.2~~O.CO.2.8</t>
  </si>
  <si>
    <t>O~~O.CO~~O.CO.2~~O.CO.2.9</t>
  </si>
  <si>
    <t>O~~O.CO~~O.CO.2~~O.CO.2.10</t>
  </si>
  <si>
    <t>O~~O.CO~~O.CO.3</t>
  </si>
  <si>
    <t>O~~O.CO~~O.CO.3~~O.CO.3.1</t>
  </si>
  <si>
    <t>O~~O.CO~~O.CO.3~~O.CO.3.2</t>
  </si>
  <si>
    <t>O~~O.CO~~O.CO.3~~O.CO.3.3</t>
  </si>
  <si>
    <t>O~~O.CO~~O.CO.3~~O.CO.3.4</t>
  </si>
  <si>
    <t>O~~O.CO~~O.CO.3~~O.CO.3.5</t>
  </si>
  <si>
    <t>O~~O.CO~~O.CO.3~~O.CO.3.6</t>
  </si>
  <si>
    <t>O~~O.CO~~O.CO.3~~O.CO.3.7</t>
  </si>
  <si>
    <t>O~~O.CO~~O.CO.3~~O.CO.3.8</t>
  </si>
  <si>
    <t>O~~O.CO~~O.CO.3~~O.CO.3.9</t>
  </si>
  <si>
    <t>O~~O.CO~~O.CO.3~~O.CO.3.10</t>
  </si>
  <si>
    <t>O~~O.CO~~O.CO.4</t>
  </si>
  <si>
    <t>O~~O.CO~~O.CO.4~~O.CO.4.1</t>
  </si>
  <si>
    <t>O~~O.CO~~O.CO.4~~O.CO.4.2</t>
  </si>
  <si>
    <t>O~~O.CO~~O.CO.4~~O.CO.4.3</t>
  </si>
  <si>
    <t>O~~O.CO~~O.CO.4~~O.CO.4.4</t>
  </si>
  <si>
    <t>O~~O.CO~~O.CO.4~~O.CO.4.5</t>
  </si>
  <si>
    <t>O~~O.CO~~O.CO.5</t>
  </si>
  <si>
    <t>O~~O.CO~~O.CO.5~~O.CO.5.1</t>
  </si>
  <si>
    <t>O~~O.CO~~O.CO.5~~O.CO.5.2</t>
  </si>
  <si>
    <t>O~~O.CO~~O.CO.5~~O.CO.5.3</t>
  </si>
  <si>
    <t>O~~O.CO~~O.CO.5~~O.CO.5.4</t>
  </si>
  <si>
    <t>O~~O.CO~~O.CO.5~~O.CO.5.5</t>
  </si>
  <si>
    <t>O~~O.CO~~O.CO.6</t>
  </si>
  <si>
    <t>O~~O.CO~~O.CO.6~~O.CO.6.1</t>
  </si>
  <si>
    <t>O~~O.CO~~O.CO.6~~O.CO.6.2</t>
  </si>
  <si>
    <t>O~~O.CO~~O.CO.6~~O.CO.6.3</t>
  </si>
  <si>
    <t>O~~O.CO~~O.CO.6~~O.CO.6.4</t>
  </si>
  <si>
    <t>O~~O.CO~~O.CO.6~~O.CO.6.5</t>
  </si>
  <si>
    <t>O~~O.CO~~O.CO.7</t>
  </si>
  <si>
    <t>O~~O.CO~~O.CO.7~~O.CO.7.1</t>
  </si>
  <si>
    <t>O~~O.CO~~O.CO.7~~O.CO.7.2</t>
  </si>
  <si>
    <t>O~~O.CO~~O.CO.7~~O.CO.7.3</t>
  </si>
  <si>
    <t>O~~O.CO~~O.CO.7~~O.CO.7.4</t>
  </si>
  <si>
    <t>O~~O.CO~~O.CO.7~~O.CO.7.5</t>
  </si>
  <si>
    <t>O~~O.CO~~O.CO.7~~O.CO.7.6</t>
  </si>
  <si>
    <t>O~~O.CO~~O.CO.7~~O.CO.7.7</t>
  </si>
  <si>
    <t>O~~O.CO~~O.CO.7~~O.CO.7.8</t>
  </si>
  <si>
    <t>O~~O.CO~~O.CO.7~~O.CO.7.9</t>
  </si>
  <si>
    <t>O~~O.CO~~O.CO.7~~O.CO.7.10</t>
  </si>
  <si>
    <t>O~~O.CO~~O.CO.8</t>
  </si>
  <si>
    <t>O~~O.CO~~O.CO.10</t>
  </si>
  <si>
    <t>O~~O.CO~~O.CO.10~~O.CO.10.1</t>
  </si>
  <si>
    <t>O~~O.CO~~O.CO.10~~O.CO.10.2</t>
  </si>
  <si>
    <t>O~~O.CO~~O.CO.10~~O.CO.10.3</t>
  </si>
  <si>
    <t>O~~O.CO~~O.CO.10~~O.CO.10.4</t>
  </si>
  <si>
    <t>O~~O.CO~~O.CO.10~~O.CO.10.5</t>
  </si>
  <si>
    <t>O~~O.CO~~O.CO.11</t>
  </si>
  <si>
    <t>O~~O.CO~~O.CO.11~~O.CO.11.1</t>
  </si>
  <si>
    <t>O~~O.CO~~O.CO.11~~O.CO.11.2</t>
  </si>
  <si>
    <t>O~~O.CO~~O.CO.11~~O.CO.11.3</t>
  </si>
  <si>
    <t>O~~O.CO~~O.CO.11~~O.CO.11.4</t>
  </si>
  <si>
    <t>O~~O.CO~~O.CO.11~~O.CO.11.5</t>
  </si>
  <si>
    <t>O~~O.DI</t>
  </si>
  <si>
    <t>O~~O.DI~~O.DI.1</t>
  </si>
  <si>
    <t>O~~O.DI~~O.DI.1~~O.DI.1.1</t>
  </si>
  <si>
    <t>O~~O.DI~~O.DI.1~~O.DI.1.2</t>
  </si>
  <si>
    <t>O~~O.DI~~O.DI.1~~O.DI.1.3</t>
  </si>
  <si>
    <t>O~~O.DI~~O.DI.1~~O.DI.1.4</t>
  </si>
  <si>
    <t>O~~O.DI~~O.DI.1~~O.DI.1.5</t>
  </si>
  <si>
    <t>O~~O.DI~~O.DI.2</t>
  </si>
  <si>
    <t>O~~O.DI~~O.DI.2~~O.DI.2.1</t>
  </si>
  <si>
    <t>O~~O.DI~~O.DI.2~~O.DI.2.2</t>
  </si>
  <si>
    <t>O~~O.DI~~O.DI.2~~O.DI.2.3</t>
  </si>
  <si>
    <t>O~~O.DI~~O.DI.2~~O.DI.2.4</t>
  </si>
  <si>
    <t>O~~O.DI~~O.DI.2~~O.DI.2.5</t>
  </si>
  <si>
    <t>O~~O.DI~~O.DI.2~~O.DI.2.6</t>
  </si>
  <si>
    <t>O~~O.DI~~O.DI.2~~O.DI.2.7</t>
  </si>
  <si>
    <t>O~~O.DI~~O.DI.2~~O.DI.2.8</t>
  </si>
  <si>
    <t>O~~O.DI~~O.DI.2~~O.DI.2.9</t>
  </si>
  <si>
    <t>O~~O.DI~~O.DI.2~~O.DI.2.10</t>
  </si>
  <si>
    <t>O~~O.DI~~O.DI.3</t>
  </si>
  <si>
    <t>O~~O.DI~~O.DI.4</t>
  </si>
  <si>
    <t>O~~O.DI~~O.DI.4~~O.DI.4.1</t>
  </si>
  <si>
    <t>O~~O.DI~~O.DI.4~~O.DI.4.2</t>
  </si>
  <si>
    <t>O~~O.DI~~O.DI.4~~O.DI.4.3</t>
  </si>
  <si>
    <t>O~~O.DI~~O.DI.4~~O.DI.4.4</t>
  </si>
  <si>
    <t>O~~O.DI~~O.DI.4~~O.DI.4.5</t>
  </si>
  <si>
    <t>O~~O.DI~~O.DI.5</t>
  </si>
  <si>
    <t>O~~O.DI~~O.DI.6</t>
  </si>
  <si>
    <t>O~~O.DI~~O.DI.6~~O.DI.6.1</t>
  </si>
  <si>
    <t>O~~O.DI~~O.DI.6~~O.DI.6.2</t>
  </si>
  <si>
    <t>O~~O.DI~~O.DI.6~~O.DI.6.3</t>
  </si>
  <si>
    <t>O~~O.DI~~O.DI.6~~O.DI.6.4</t>
  </si>
  <si>
    <t>O~~O.DI~~O.DI.6~~O.DI.6.5</t>
  </si>
  <si>
    <t>O~~O.DI~~O.DI.6~~O.DI.6.6</t>
  </si>
  <si>
    <t>O~~O.DI~~O.DI.6~~O.DI.6.7</t>
  </si>
  <si>
    <t>O~~O.DI~~O.DI.6~~O.DI.6.8</t>
  </si>
  <si>
    <t>O~~O.DI~~O.DI.6~~O.DI.6.9</t>
  </si>
  <si>
    <t>O~~O.DI~~O.DI.6~~O.DI.6.10</t>
  </si>
  <si>
    <t>O~~O.DI~~O.DI.7</t>
  </si>
  <si>
    <t>O~~O.DI~~O.DI.7~~O.DI.7.1</t>
  </si>
  <si>
    <t>O~~O.DI~~O.DI.7~~O.DI.7.2</t>
  </si>
  <si>
    <t>O~~O.DI~~O.DI.7~~O.DI.7.3</t>
  </si>
  <si>
    <t>O~~O.DI~~O.DI.7~~O.DI.7.4</t>
  </si>
  <si>
    <t>O~~O.DI~~O.DI.7~~O.DI.7.5</t>
  </si>
  <si>
    <t>O~~O.FI</t>
  </si>
  <si>
    <t>O~~O.FI~~O.FI.1</t>
  </si>
  <si>
    <t>O~~O.FI~~O.FI.1~~O.FI.1.1</t>
  </si>
  <si>
    <t>O~~O.FI~~O.FI.1~~O.FI.1.2</t>
  </si>
  <si>
    <t>O~~O.FI~~O.FI.1~~O.FI.1.3</t>
  </si>
  <si>
    <t>O~~O.FI~~O.FI.1~~O.FI.1.4</t>
  </si>
  <si>
    <t>O~~O.FI~~O.FI.1~~O.FI.1.5</t>
  </si>
  <si>
    <t>O~~O.E</t>
  </si>
  <si>
    <t>O~~O.E~~O.E.1</t>
  </si>
  <si>
    <t>O~~O.E~~O.E.1~~O.E.1.1</t>
  </si>
  <si>
    <t>O~~O.E~~O.E.1~~O.E.1.2</t>
  </si>
  <si>
    <t>O~~O.E~~O.E.1~~O.E.1.3</t>
  </si>
  <si>
    <t>O~~O.E~~O.E.1~~O.E.1.4</t>
  </si>
  <si>
    <t>O~~O.E~~O.E.1~~O.E.1.5</t>
  </si>
  <si>
    <t>O~~O.E~~O.E.1~~O.E.1.6</t>
  </si>
  <si>
    <t>O~~O.E~~O.E.1~~O.E.1.7</t>
  </si>
  <si>
    <t>O~~O.E~~O.E.1~~O.E.1.8</t>
  </si>
  <si>
    <t>O~~O.E~~O.E.1~~O.E.1.9</t>
  </si>
  <si>
    <t>O~~O.E~~O.E.1~~O.E.1.10</t>
  </si>
  <si>
    <t>O~~O.E~~O.E.3</t>
  </si>
  <si>
    <t>O~~O.E~~O.E.3~~O.E.3.1</t>
  </si>
  <si>
    <t>O~~O.E~~O.E.3~~O.E.3.2</t>
  </si>
  <si>
    <t>O~~O.E~~O.E.3~~O.E.3.3</t>
  </si>
  <si>
    <t>O~~O.E~~O.E.3~~O.E.3.4</t>
  </si>
  <si>
    <t>O~~O.E~~O.E.3~~O.E.3.5</t>
  </si>
  <si>
    <t>O~~O.E~~O.E.3~~O.E.3.6</t>
  </si>
  <si>
    <t>O~~O.E~~O.E.3~~O.E.3.7</t>
  </si>
  <si>
    <t>O~~O.E~~O.E.3~~O.E.3.8</t>
  </si>
  <si>
    <t>O~~O.E~~O.E.3~~O.E.3.9</t>
  </si>
  <si>
    <t>O~~O.E~~O.E.3~~O.E.3.10</t>
  </si>
  <si>
    <t>O~~O.E~~O.E.4</t>
  </si>
  <si>
    <t>O~~O.E~~O.E.4~~O.E.4.1</t>
  </si>
  <si>
    <t>O~~O.E~~O.E.4~~O.E.4.2</t>
  </si>
  <si>
    <t>O~~O.E~~O.E.4~~O.E.4.3</t>
  </si>
  <si>
    <t>O~~O.E~~O.E.4~~O.E.4.4</t>
  </si>
  <si>
    <t>O~~O.E~~O.E.4~~O.E.4.5</t>
  </si>
  <si>
    <t>O~~O.E~~O.E.4~~O.E.4.6</t>
  </si>
  <si>
    <t>O~~O.E~~O.E.4~~O.E.4.7</t>
  </si>
  <si>
    <t>O~~O.E~~O.E.4~~O.E.4.8</t>
  </si>
  <si>
    <t>O~~O.E~~O.E.4~~O.E.4.9</t>
  </si>
  <si>
    <t>O~~O.E~~O.E.4~~O.E.4.10</t>
  </si>
  <si>
    <t>O~~O.E~~O.E.5</t>
  </si>
  <si>
    <t>O~~O.E~~O.E.5~~O.E.5.1</t>
  </si>
  <si>
    <t>O~~O.E~~O.E.5~~O.E.5.2</t>
  </si>
  <si>
    <t>O~~O.E~~O.E.5~~O.E.5.3</t>
  </si>
  <si>
    <t>O~~O.E~~O.E.5~~O.E.5.4</t>
  </si>
  <si>
    <t>O~~O.E~~O.E.5~~O.E.5.5</t>
  </si>
  <si>
    <t>O~~O.E~~O.E.5~~O.E.5.6</t>
  </si>
  <si>
    <t>O~~O.E~~O.E.5~~O.E.5.7</t>
  </si>
  <si>
    <t>O~~O.E~~O.E.5~~O.E.5.8</t>
  </si>
  <si>
    <t>O~~O.E~~O.E.5~~O.E.5.9</t>
  </si>
  <si>
    <t>O~~O.E~~O.E.5~~O.E.5.10</t>
  </si>
  <si>
    <t>O~~O.E~~O.E.6</t>
  </si>
  <si>
    <t>O~~O.E~~O.E.6~~O.E.6.1</t>
  </si>
  <si>
    <t>O~~O.E~~O.E.6~~O.E.6.2</t>
  </si>
  <si>
    <t>O~~O.E~~O.E.6~~O.E.6.3</t>
  </si>
  <si>
    <t>O~~O.E~~O.E.6~~O.E.6.4</t>
  </si>
  <si>
    <t>O~~O.E~~O.E.6~~O.E.6.5</t>
  </si>
  <si>
    <t>O~~O.E~~O.E.6~~O.E.6.6</t>
  </si>
  <si>
    <t>O~~O.E~~O.E.6~~O.E.6.7</t>
  </si>
  <si>
    <t>O~~O.E~~O.E.6~~O.E.6.8</t>
  </si>
  <si>
    <t>O~~O.E~~O.E.6~~O.E.6.9</t>
  </si>
  <si>
    <t>O~~O.E~~O.E.6~~O.E.6.10</t>
  </si>
  <si>
    <t>O~~O.E~~O.E.8</t>
  </si>
  <si>
    <t>O~~O.E~~O.E.8~~O.E.8.1</t>
  </si>
  <si>
    <t>O~~O.E~~O.E.8~~O.E.8.2</t>
  </si>
  <si>
    <t>O~~O.E~~O.E.8~~O.E.8.3</t>
  </si>
  <si>
    <t>O~~O.E~~O.E.8~~O.E.8.4</t>
  </si>
  <si>
    <t>O~~O.E~~O.E.8~~O.E.8.5</t>
  </si>
  <si>
    <t>O~~O.E~~O.E.8~~O.E.8.6</t>
  </si>
  <si>
    <t>O~~O.E~~O.E.8~~O.E.8.7</t>
  </si>
  <si>
    <t>O~~O.E~~O.E.8~~O.E.8.8</t>
  </si>
  <si>
    <t>O~~O.E~~O.E.8~~O.E.8.9</t>
  </si>
  <si>
    <t>O~~O.E~~O.E.8~~O.E.8.10</t>
  </si>
  <si>
    <t>O~~O.E~~O.E.11</t>
  </si>
  <si>
    <t>O~~O.E~~O.E.11~~O.E.11.1</t>
  </si>
  <si>
    <t>O~~O.E~~O.E.11~~O.E.11.2</t>
  </si>
  <si>
    <t>O~~O.E~~O.E.13</t>
  </si>
  <si>
    <t>O~~O.E~~O.E.13~~O.E.13.1</t>
  </si>
  <si>
    <t>O~~O.E~~O.E.13~~O.E.13.1~~O.E.13.1.1</t>
  </si>
  <si>
    <t>O~~O.E~~O.E.13~~O.E.13.1~~O.E.13.1.2</t>
  </si>
  <si>
    <t>O~~O.E~~O.E.13~~O.E.13.1~~O.E.13.1.3</t>
  </si>
  <si>
    <t>O~~O.E~~O.E.13~~O.E.13.1~~O.E.13.1.4</t>
  </si>
  <si>
    <t>O~~O.E~~O.E.13~~O.E.13.1~~O.E.13.1.5</t>
  </si>
  <si>
    <t>O~~O.E~~O.E.13~~O.E.13.2</t>
  </si>
  <si>
    <t>O~~O.E~~O.E.13~~O.E.13.3</t>
  </si>
  <si>
    <t>O~~O.E~~O.E.13~~O.E.13.3~~O.E.13.3.1</t>
  </si>
  <si>
    <t>O~~O.E~~O.E.13~~O.E.13.3~~O.E.13.3.2</t>
  </si>
  <si>
    <t>O~~O.E~~O.E.13~~O.E.13.3~~O.E.13.3.3</t>
  </si>
  <si>
    <t>O~~O.E~~O.E.13~~O.E.13.3~~O.E.13.3.4</t>
  </si>
  <si>
    <t>O~~O.E~~O.E.13~~O.E.13.3~~O.E.13.3.5</t>
  </si>
  <si>
    <t>O~~O.E~~O.E.13~~O.E.13.4</t>
  </si>
  <si>
    <t>O~~O.E~~O.E.13~~O.E.13.4~~O.E.13.4.1</t>
  </si>
  <si>
    <t>O~~O.E~~O.E.13~~O.E.13.4~~O.E.13.4.2</t>
  </si>
  <si>
    <t>O~~O.E~~O.E.13~~O.E.13.4~~O.E.13.4.3</t>
  </si>
  <si>
    <t>O~~O.E~~O.E.13~~O.E.13.4~~O.E.13.4.4</t>
  </si>
  <si>
    <t>O~~O.E~~O.E.13~~O.E.13.4~~O.E.13.4.5</t>
  </si>
  <si>
    <t>O~~O.E~~O.E.13~~O.E.13.5</t>
  </si>
  <si>
    <t>O~~O.E~~O.E.13~~O.E.13.5~~O.E.13.5.1</t>
  </si>
  <si>
    <t>O~~O.E~~O.E.13~~O.E.13.5~~O.E.13.5.2</t>
  </si>
  <si>
    <t>O~~O.E~~O.E.13~~O.E.13.5~~O.E.13.5.3</t>
  </si>
  <si>
    <t>O~~O.E~~O.E.13~~O.E.13.5~~O.E.13.5.4</t>
  </si>
  <si>
    <t>O~~O.E~~O.E.13~~O.E.13.5~~O.E.13.5.5</t>
  </si>
  <si>
    <t>O~~O.E~~O.E.13~~O.E.13.6</t>
  </si>
  <si>
    <t>O~~O.E~~O.E.15</t>
  </si>
  <si>
    <t>O~~O.E~~O.E.15~~O.E.15.1</t>
  </si>
  <si>
    <t>O~~O.E~~O.E.15~~O.E.15.2</t>
  </si>
  <si>
    <t>O~~O.E~~O.E.15~~O.E.15.3</t>
  </si>
  <si>
    <t>O~~O.E~~O.E.15~~O.E.15.4</t>
  </si>
  <si>
    <t>O~~O.E~~O.E.15~~O.E.15.5</t>
  </si>
  <si>
    <t>O~~O.E~~O.E.15~~O.E.15.6</t>
  </si>
  <si>
    <t>O~~O.E~~O.E.15~~O.E.15.7</t>
  </si>
  <si>
    <t>O~~O.E~~O.E.15~~O.E.15.8</t>
  </si>
  <si>
    <t>O~~O.E~~O.E.15~~O.E.15.9</t>
  </si>
  <si>
    <t>O~~O.E~~O.E.15~~O.E.15.10</t>
  </si>
  <si>
    <t>O~~O.E~~O.E.16</t>
  </si>
  <si>
    <t>O~~O.E~~O.E.16~~O.E.16.1</t>
  </si>
  <si>
    <t>O~~O.E~~O.E.16~~O.E.16.2</t>
  </si>
  <si>
    <t>O~~O.E~~O.E.16~~O.E.16.3</t>
  </si>
  <si>
    <t>O~~O.E~~O.E.16~~O.E.16.4</t>
  </si>
  <si>
    <t>O~~O.E~~O.E.16~~O.E.16.5</t>
  </si>
  <si>
    <t>O~~O.E~~O.E.16~~O.E.16.6</t>
  </si>
  <si>
    <t>O~~O.E~~O.E.16~~O.E.16.7</t>
  </si>
  <si>
    <t>O~~O.E~~O.E.16~~O.E.16.8</t>
  </si>
  <si>
    <t>O~~O.E~~O.E.16~~O.E.16.9</t>
  </si>
  <si>
    <t>O~~O.E~~O.E.16~~O.E.16.10</t>
  </si>
  <si>
    <t>O~~O.E~~O.E.19</t>
  </si>
  <si>
    <t>O~~O.E~~O.E.19~~O.E.19.1</t>
  </si>
  <si>
    <t>O~~O.E~~O.E.19~~O.E.19.2</t>
  </si>
  <si>
    <t>O~~O.E~~O.E.19~~O.E.19.3</t>
  </si>
  <si>
    <t>O~~O.E~~O.E.19~~O.E.19.4</t>
  </si>
  <si>
    <t>O~~O.E~~O.E.19~~O.E.19.5</t>
  </si>
  <si>
    <t>O~~O.E~~O.E.19~~O.E.19.6</t>
  </si>
  <si>
    <t>O~~O.E~~O.E.19~~O.E.19.7</t>
  </si>
  <si>
    <t>O~~O.E~~O.E.19~~O.E.19.8</t>
  </si>
  <si>
    <t>O~~O.E~~O.E.19~~O.E.19.9</t>
  </si>
  <si>
    <t>O~~O.E~~O.E.19~~O.E.19.10</t>
  </si>
  <si>
    <t>O~~O.E~~O.E.30</t>
  </si>
  <si>
    <t>O~~O.E~~O.E.30~~O.E.30.1</t>
  </si>
  <si>
    <t>O~~O.E~~O.E.30~~O.E.30.1~~O.E.30.1.1</t>
  </si>
  <si>
    <t>O~~O.E~~O.E.30~~O.E.30.1~~O.E.30.1.2</t>
  </si>
  <si>
    <t>O~~O.E~~O.E.30~~O.E.30.1~~O.E.30.1.3</t>
  </si>
  <si>
    <t>O~~O.E~~O.E.30~~O.E.30.1~~O.E.30.1.4</t>
  </si>
  <si>
    <t>O~~O.E~~O.E.30~~O.E.30.1~~O.E.30.1.5</t>
  </si>
  <si>
    <t>O~~O.E~~O.E.30~~O.E.30.2</t>
  </si>
  <si>
    <t>O~~O.E~~O.E.30~~O.E.30.2.1</t>
  </si>
  <si>
    <t>O~~O.E~~O.E.30~~O.E.30.2.2</t>
  </si>
  <si>
    <t>O~~O.E~~O.E.30~~O.E.30.2.3</t>
  </si>
  <si>
    <t>O~~O.E~~O.E.30~~O.E.30.2.4</t>
  </si>
  <si>
    <t>O~~O.E~~O.E.30~~O.E.30.2.5</t>
  </si>
  <si>
    <t>O~~O.E~~O.E.30~~O.E.30.3</t>
  </si>
  <si>
    <t>O~~O.E~~O.E.34</t>
  </si>
  <si>
    <t>O~~O.E~~O.E.34~~O.E.34.1</t>
  </si>
  <si>
    <t>O~~O.E~~O.E.34~~O.E.34.1~~O.E.34.1.1</t>
  </si>
  <si>
    <t>O~~O.E~~O.E.34~~O.E.34.1~~O.E.34.1.2</t>
  </si>
  <si>
    <t>O~~O.E~~O.E.34~~O.E.34.1~~O.E.34.1.3</t>
  </si>
  <si>
    <t>O~~O.E~~O.E.34~~O.E.34.1~~O.E.34.1.4</t>
  </si>
  <si>
    <t>O~~O.E~~O.E.34~~O.E.34.1~~O.E.34.1.5</t>
  </si>
  <si>
    <t>O~~O.E~~O.E.34~~O.E.34.2</t>
  </si>
  <si>
    <t>O~~O.E~~O.E.34~~O.E.34.2~~O.E.34.2.1</t>
  </si>
  <si>
    <t>O~~O.E~~O.E.34~~O.E.34.2~~O.E.34.2.2</t>
  </si>
  <si>
    <t>O~~O.E~~O.E.34~~O.E.34.2~~O.E.34.2.3</t>
  </si>
  <si>
    <t>O~~O.E~~O.E.34~~O.E.34.2~~O.E.34.2.4</t>
  </si>
  <si>
    <t>O~~O.E~~O.E.34~~O.E.34.2~~O.E.34.2.5</t>
  </si>
  <si>
    <t>O~~O.E~~O.E.34~~O.E.34.3</t>
  </si>
  <si>
    <t>O~~O.E~~O.E.34~~O.E.34.3~~O.E.34.3.1</t>
  </si>
  <si>
    <t>O~~O.E~~O.E.34~~O.E.34.3~~O.E.34.3.2</t>
  </si>
  <si>
    <t>O~~O.E~~O.E.34~~O.E.34.3~~O.E.34.3.3</t>
  </si>
  <si>
    <t>O~~O.E~~O.E.34~~O.E.34.3~~O.E.34.3.4</t>
  </si>
  <si>
    <t>O~~O.E~~O.E.34~~O.E.34.3~~O.E.34.3.5</t>
  </si>
  <si>
    <t>O~~O.E~~O.E.34~~O.E.34.4</t>
  </si>
  <si>
    <t>O~~O.E~~O.E.34~~O.E.34.5</t>
  </si>
  <si>
    <t>O~~O.E~~O.E.34~~O.E.34.5~~O.E.34.5.1</t>
  </si>
  <si>
    <t>O~~O.E~~O.E.34~~O.E.34.5~~O.E.34.5.2</t>
  </si>
  <si>
    <t>O~~O.E~~O.E.34~~O.E.34.5~~O.E.34.5.3</t>
  </si>
  <si>
    <t>O~~O.E~~O.E.34~~O.E.34.5~~O.E.34.5.4</t>
  </si>
  <si>
    <t>O~~O.E~~O.E.34~~O.E.34.5~~O.E.34.5.5</t>
  </si>
  <si>
    <t>O~~O.E~~O.E.34~~O.E.34.6</t>
  </si>
  <si>
    <t>O~~O.E~~O.E.34~~O.E.34.6~~O.E.34.6.1</t>
  </si>
  <si>
    <t>O~~O.E~~O.E.34~~O.E.34.6~~O.E.34.6.2</t>
  </si>
  <si>
    <t>O~~O.E~~O.E.34~~O.E.34.6~~O.E.34.6.3</t>
  </si>
  <si>
    <t>O~~O.E~~O.E.34~~O.E.34.6~~O.E.34.6.4</t>
  </si>
  <si>
    <t>O~~O.E~~O.E.34~~O.E.34.6~~O.E.34.6.5</t>
  </si>
  <si>
    <t>O~~O.E~~O.E.34~~O.E.34.7</t>
  </si>
  <si>
    <t>O~~O.E~~O.E.34~~O.E.34.8</t>
  </si>
  <si>
    <t>O~~O.E~~O.E.34~~O.E.34.9</t>
  </si>
  <si>
    <t>O~~O.E~~O.E.34~~O.E.34.10</t>
  </si>
  <si>
    <t>O~~O.E~~O.E.34~~O.E.34.10~~O.E.34.10.1</t>
  </si>
  <si>
    <t>O~~O.E~~O.E.34~~O.E.34.10~~O.E.34.10.2</t>
  </si>
  <si>
    <t>O~~O.E~~O.E.34~~O.E.34.10~~O.E.34.10.3</t>
  </si>
  <si>
    <t>O~~O.E~~O.E.34~~O.E.34.10~~O.E.34.10.4</t>
  </si>
  <si>
    <t>O~~O.E~~O.E.34~~O.E.34.10~~O.E.34.10.5</t>
  </si>
  <si>
    <t>O~~O.E~~O.E.34~~O.E.34.11</t>
  </si>
  <si>
    <t>O~~O.E~~O.E.39</t>
  </si>
  <si>
    <t>O~~O.E~~O.E.39~~O.E.39.1</t>
  </si>
  <si>
    <t>O~~O.E~~O.E.39~~O.E.39.2</t>
  </si>
  <si>
    <t>O~~O.E~~O.E.39~~O.E.39.3</t>
  </si>
  <si>
    <t>O~~O.E~~O.E.39~~O.E.39.4</t>
  </si>
  <si>
    <t>O~~O.E~~O.E.39~~O.E.39.5</t>
  </si>
  <si>
    <t>O~~O.E~~O.E.39~~O.E.39.6</t>
  </si>
  <si>
    <t>O~~O.E~~O.E.39~~O.E.39.7</t>
  </si>
  <si>
    <t>O~~O.E~~O.E.39~~O.E.39.8</t>
  </si>
  <si>
    <t>O~~O.E~~O.E.39~~O.E.39.9</t>
  </si>
  <si>
    <t>O~~O.E~~O.E.39~~O.E.39.10</t>
  </si>
  <si>
    <t>O~~O.E~~O.E.70</t>
  </si>
  <si>
    <t>O~~O.E~~O.E.70~~O.E.70.1</t>
  </si>
  <si>
    <t>O~~O.E~~O.E.70~~O.E.70.2</t>
  </si>
  <si>
    <t>O~~O.E~~O.E.70~~O.E.70.3</t>
  </si>
  <si>
    <t>O~~O.E~~O.E.70~~O.E.70.4</t>
  </si>
  <si>
    <t>O~~O.E~~O.E.70~~O.E.70.5</t>
  </si>
  <si>
    <t>O~~O.E~~O.E.70~~O.E.70.6</t>
  </si>
  <si>
    <t>O~~O.E~~O.E.70~~O.E.70.7</t>
  </si>
  <si>
    <t>O~~O.E~~O.E.70~~O.E.70.8</t>
  </si>
  <si>
    <t>O~~O.E~~O.E.70~~O.E.70.9</t>
  </si>
  <si>
    <t>O~~O.E~~O.E.70~~O.E.70.10</t>
  </si>
  <si>
    <t>O~~O.E~~O.E.90</t>
  </si>
  <si>
    <t>O~~O.E~~O.E.90~~O.E.90.1</t>
  </si>
  <si>
    <t>O~~O.E~~O.E.90~~O.E.90.2</t>
  </si>
  <si>
    <t>O~~O.E~~O.E.90~~O.E.90.3</t>
  </si>
  <si>
    <t>O~~O.E~~O.E.90~~O.E.90.4</t>
  </si>
  <si>
    <t>O~~O.E~~O.E.90~~O.E.90.5</t>
  </si>
  <si>
    <t>O~~O.E~~O.E.90~~O.E.90.6</t>
  </si>
  <si>
    <t>O~~O.E~~O.E.90~~O.E.90.7</t>
  </si>
  <si>
    <t>O~~O.E~~O.E.90~~O.E.90.8</t>
  </si>
  <si>
    <t>O~~O.E~~O.E.90~~O.E.90.9</t>
  </si>
  <si>
    <t>O~~O.E~~O.E.90~~O.E.90.10</t>
  </si>
  <si>
    <t>O~~O.E~~O.E.91</t>
  </si>
  <si>
    <t>O~~O.E~~O.E.91~~O.E.91.1</t>
  </si>
  <si>
    <t>O~~O.E~~O.E.91~~O.E.91.2</t>
  </si>
  <si>
    <t>O~~O.E~~O.E.91~~O.E.91.3</t>
  </si>
  <si>
    <t>O~~O.E~~O.E.91~~O.E.91.4</t>
  </si>
  <si>
    <t>O~~O.E~~O.E.91~~O.E.91.5</t>
  </si>
  <si>
    <t>O~~O.E~~O.E.91~~O.E.91.6</t>
  </si>
  <si>
    <t>O~~O.E~~O.E.91~~O.E.91.7</t>
  </si>
  <si>
    <t>O~~O.E~~O.E.91~~O.E.91.8</t>
  </si>
  <si>
    <t>O~~O.E~~O.E.91~~O.E.91.9</t>
  </si>
  <si>
    <t>O~~O.E~~O.E.91~~O.E.91.10</t>
  </si>
  <si>
    <t>O~~O.E~~O.E.92</t>
  </si>
  <si>
    <t>O~~O.E~~O.E.92~~O.E.92.1</t>
  </si>
  <si>
    <t>O~~O.E~~O.E.92~~O.E.92.2</t>
  </si>
  <si>
    <t>O~~O.E~~O.E.92~~O.E.92.3</t>
  </si>
  <si>
    <t>O~~O.E~~O.E.92~~O.E.92.4</t>
  </si>
  <si>
    <t>O~~O.E~~O.E.92~~O.E.92.5</t>
  </si>
  <si>
    <t>O~~O.E~~O.E.92~~O.E.92.6</t>
  </si>
  <si>
    <t>O~~O.E~~O.E.92~~O.E.92.7</t>
  </si>
  <si>
    <t>O~~O.E~~O.E.92~~O.E.92.8</t>
  </si>
  <si>
    <t>O~~O.E~~O.E.92~~O.E.92.9</t>
  </si>
  <si>
    <t>O~~O.E~~O.E.92~~O.E.92.10</t>
  </si>
  <si>
    <t>O~~O.E~~O.E.93</t>
  </si>
  <si>
    <t>O~~O.E~~O.E.93~~O.E.93.1</t>
  </si>
  <si>
    <t>O~~O.E~~O.E.93~~O.E.93.2</t>
  </si>
  <si>
    <t>O~~O.E~~O.E.93~~O.E.93.3</t>
  </si>
  <si>
    <t>O~~O.E~~O.E.93~~O.E.93.4</t>
  </si>
  <si>
    <t>O~~O.E~~O.E.93~~O.E.93.5</t>
  </si>
  <si>
    <t>O~~O.E~~O.E.93~~O.E.93.6</t>
  </si>
  <si>
    <t>O~~O.E~~O.E.93~~O.E.93.7</t>
  </si>
  <si>
    <t>O~~O.E~~O.E.93~~O.E.93.8</t>
  </si>
  <si>
    <t>O~~O.E~~O.E.93~~O.E.93.9</t>
  </si>
  <si>
    <t>O~~O.E~~O.E.93~~O.E.93.10</t>
  </si>
  <si>
    <t>O~~O.EW</t>
  </si>
  <si>
    <t>O~~O.EW~~O.EW.X</t>
  </si>
  <si>
    <t>O~~O.EW~~O.EW.X~~O.EW.X.1</t>
  </si>
  <si>
    <t>O~~O.EW~~O.EW.X~~O.EW.X.2</t>
  </si>
  <si>
    <t>O~~O.EW~~O.EW.X~~O.EW.X.3</t>
  </si>
  <si>
    <t>O~~O.EW~~O.EW.X~~O.EW.X.4</t>
  </si>
  <si>
    <t>O~~O.EW~~O.EW.X~~O.EW.X.5</t>
  </si>
  <si>
    <t>O~~O.EW~~O.EW.1</t>
  </si>
  <si>
    <t>O~~O.EW~~O.EW.1~~O.EW.1.1</t>
  </si>
  <si>
    <t>O~~O.EW~~O.EW.1~~O.EW.1.2</t>
  </si>
  <si>
    <t>O~~O.EW~~O.EW.1~~O.EW.1.3</t>
  </si>
  <si>
    <t>O~~O.EW~~O.EW.1~~O.EW.1.4</t>
  </si>
  <si>
    <t>O~~O.EW~~O.EW.1~~O.EW.1.5</t>
  </si>
  <si>
    <t>O~~O.EW~~O.EW.2</t>
  </si>
  <si>
    <t>O~~O.EW~~O.EW.2~~O.EW.2.1</t>
  </si>
  <si>
    <t>O~~O.EW~~O.EW.2~~O.EW.2.2</t>
  </si>
  <si>
    <t>O~~O.EW~~O.EW.2~~O.EW.2.3</t>
  </si>
  <si>
    <t>O~~O.EW~~O.EW.2~~O.EW.2.4</t>
  </si>
  <si>
    <t>O~~O.EW~~O.EW.2~~O.EW.2.5</t>
  </si>
  <si>
    <t>O~~O.EW~~O.EW.2~~O.EW.2.6</t>
  </si>
  <si>
    <t>O~~O.EW~~O.EW.2~~O.EW.2.7</t>
  </si>
  <si>
    <t>O~~O.EW~~O.EW.2~~O.EW.2.8</t>
  </si>
  <si>
    <t>O~~O.EW~~O.EW.2~~O.EW.2.9</t>
  </si>
  <si>
    <t>O~~O.EW~~O.EW.2~~O.EW.2.10</t>
  </si>
  <si>
    <t>O~~O.EW~~O.EW.3</t>
  </si>
  <si>
    <t>O~~O.EW~~O.EW.3~~O.EW.3.1</t>
  </si>
  <si>
    <t>O~~O.EW~~O.EW.3~~O.EW.3.2</t>
  </si>
  <si>
    <t>O~~O.EW~~O.EW.3~~O.EW.3.3</t>
  </si>
  <si>
    <t>O~~O.EW~~O.EW.3~~O.EW.3.4</t>
  </si>
  <si>
    <t>O~~O.EW~~O.EW.3~~O.EW.3.5</t>
  </si>
  <si>
    <t>O~~O.EW~~O.EW.3~~O.EW.3.6</t>
  </si>
  <si>
    <t>O~~O.EW~~O.EW.3~~O.EW.3.7</t>
  </si>
  <si>
    <t>O~~O.EW~~O.EW.3~~O.EW.3.8</t>
  </si>
  <si>
    <t>O~~O.EW~~O.EW.3~~O.EW.3.9</t>
  </si>
  <si>
    <t>O~~O.EW~~O.EW.3~~O.EW.3.10</t>
  </si>
  <si>
    <t>O~~O.EW~~O.EW.4</t>
  </si>
  <si>
    <t>O~~O.EW~~O.EW.4~~O.EW.4.1</t>
  </si>
  <si>
    <t>O~~O.EW~~O.EW.4~~O.EW.4.2</t>
  </si>
  <si>
    <t>O~~O.EW~~O.EW.4~~O.EW.4.3</t>
  </si>
  <si>
    <t>O~~O.EW~~O.EW.4~~O.EW.4.4</t>
  </si>
  <si>
    <t>O~~O.EW~~O.EW.4~~O.EW.4.5</t>
  </si>
  <si>
    <t>O~~O.EW~~O.EW.4~~O.EW.4.6</t>
  </si>
  <si>
    <t>O~~O.EW~~O.EW.4~~O.EW.4.7</t>
  </si>
  <si>
    <t>O~~O.EW~~O.EW.4~~O.EW.4.8</t>
  </si>
  <si>
    <t>O~~O.EW~~O.EW.4~~O.EW.4.9</t>
  </si>
  <si>
    <t>O~~O.EW~~O.EW.4~~O.EW.4.10</t>
  </si>
  <si>
    <t>O~~O.EW~~O.EW.5</t>
  </si>
  <si>
    <t>O~~O.EW~~O.EW.5~~O.EW.5.1</t>
  </si>
  <si>
    <t>O~~O.EW~~O.EW.5~~O.EW.5.2</t>
  </si>
  <si>
    <t>O~~O.EW~~O.EW.5~~O.EW.5.3</t>
  </si>
  <si>
    <t>O~~O.EW~~O.EW.5~~O.EW.5.4</t>
  </si>
  <si>
    <t>O~~O.EW~~O.EW.5~~O.EW.5.5</t>
  </si>
  <si>
    <t>O~~O.EW~~O.EW.5~~O.EW.5.6</t>
  </si>
  <si>
    <t>O~~O.EW~~O.EW.5~~O.EW.5.7</t>
  </si>
  <si>
    <t>O~~O.EW~~O.EW.5~~O.EW.5.8</t>
  </si>
  <si>
    <t>O~~O.EW~~O.EW.5~~O.EW.5.9</t>
  </si>
  <si>
    <t>O~~O.EW~~O.EW.5~~O.EW.5.10</t>
  </si>
  <si>
    <t>O~~O.EW~~O.EW.6</t>
  </si>
  <si>
    <t>O~~O.EW~~O.EW.6~~O.EW.6.1</t>
  </si>
  <si>
    <t>O~~O.EW~~O.EW.6~~O.EW.6.2</t>
  </si>
  <si>
    <t>O~~O.EW~~O.EW.6~~O.EW.6.3</t>
  </si>
  <si>
    <t>O~~O.EW~~O.EW.6~~O.EW.6.4</t>
  </si>
  <si>
    <t>O~~O.EW~~O.EW.6~~O.EW.6.5</t>
  </si>
  <si>
    <t>O~~O.EW~~O.EW.6~~O.EW.6.6</t>
  </si>
  <si>
    <t>O~~O.EW~~O.EW.6~~O.EW.6.7</t>
  </si>
  <si>
    <t>O~~O.EW~~O.EW.6~~O.EW.6.8</t>
  </si>
  <si>
    <t>O~~O.EW~~O.EW.6~~O.EW.6.9</t>
  </si>
  <si>
    <t>O~~O.EW~~O.EW.6~~O.EW.6.10</t>
  </si>
  <si>
    <t>O~~O.EW~~O.EW.7</t>
  </si>
  <si>
    <t>O~~O.EW~~O.EW.7~~O.EW.7.1</t>
  </si>
  <si>
    <t>O~~O.EW~~O.EW.7~~O.EW.7.2</t>
  </si>
  <si>
    <t>O~~O.EW~~O.EW.7~~O.EW.7.3</t>
  </si>
  <si>
    <t>O~~O.EW~~O.EW.7~~O.EW.7.4</t>
  </si>
  <si>
    <t>O~~O.EW~~O.EW.7~~O.EW.7.5</t>
  </si>
  <si>
    <t>O~~O.EW~~O.EW.7~~O.EW.7.6</t>
  </si>
  <si>
    <t>O~~O.EW~~O.EW.7~~O.EW.7.7</t>
  </si>
  <si>
    <t>O~~O.EW~~O.EW.7~~O.EW.7.8</t>
  </si>
  <si>
    <t>O~~O.EW~~O.EW.7~~O.EW.7.9</t>
  </si>
  <si>
    <t>O~~O.EW~~O.EW.7~~O.EW.7.10</t>
  </si>
  <si>
    <t>O~~O.EW~~O.EW.8</t>
  </si>
  <si>
    <t>O~~O.EW~~O.EW.8~~O.EW.8.1</t>
  </si>
  <si>
    <t>O~~O.EW~~O.EW.8~~O.EW.8.2</t>
  </si>
  <si>
    <t>O~~O.EW~~O.EW.8~~O.EW.8.3</t>
  </si>
  <si>
    <t>O~~O.EW~~O.EW.8~~O.EW.8.4</t>
  </si>
  <si>
    <t>O~~O.EW~~O.EW.8~~O.EW.8.5</t>
  </si>
  <si>
    <t>O~~O.EW~~O.EW.8~~O.EW.8.6</t>
  </si>
  <si>
    <t>O~~O.EW~~O.EW.8~~O.EW.8.7</t>
  </si>
  <si>
    <t>O~~O.EW~~O.EW.8~~O.EW.8.8</t>
  </si>
  <si>
    <t>O~~O.EW~~O.EW.8~~O.EW.8.9</t>
  </si>
  <si>
    <t>O~~O.EW~~O.EW.8~~O.EW.8.10</t>
  </si>
  <si>
    <t>O~~O.EW~~O.EW.9</t>
  </si>
  <si>
    <t>O~~O.EW~~O.EW.9~~O.EW.9.1</t>
  </si>
  <si>
    <t>O~~O.EW~~O.EW.9~~O.EW.9.2</t>
  </si>
  <si>
    <t>O~~O.EW~~O.EW.9~~O.EW.9.3</t>
  </si>
  <si>
    <t>O~~O.EW~~O.EW.9~~O.EW.9.4</t>
  </si>
  <si>
    <t>O~~O.EW~~O.EW.9~~O.EW.9.5</t>
  </si>
  <si>
    <t>O~~O.EW~~O.EW.9~~O.EW.9.6</t>
  </si>
  <si>
    <t>O~~O.EW~~O.EW.9~~O.EW.9.7</t>
  </si>
  <si>
    <t>O~~O.EW~~O.EW.9~~O.EW.9.8</t>
  </si>
  <si>
    <t>O~~O.EW~~O.EW.9~~O.EW.9.9</t>
  </si>
  <si>
    <t>O~~O.EW~~O.EW.9~~O.EW.9.10</t>
  </si>
  <si>
    <t>O~~O.EW~~O.EW.10</t>
  </si>
  <si>
    <t>O~~O.EW~~O.EW.10~~O.EW.10.1</t>
  </si>
  <si>
    <t>O~~O.EW~~O.EW.10~~O.EW.10.2</t>
  </si>
  <si>
    <t>O~~O.EW~~O.EW.10~~O.EW.10.3</t>
  </si>
  <si>
    <t>O~~O.EW~~O.EW.10~~O.EW.10.4</t>
  </si>
  <si>
    <t>O~~O.EW~~O.EW.10~~O.EW.10.5</t>
  </si>
  <si>
    <t>O~~O.EW~~O.EW.10~~O.EW.10.6</t>
  </si>
  <si>
    <t>O~~O.EW~~O.EW.10~~O.EW.10.7</t>
  </si>
  <si>
    <t>O~~O.EW~~O.EW.10~~O.EW.10.8</t>
  </si>
  <si>
    <t>O~~O.EW~~O.EW.10~~O.EW.10.9</t>
  </si>
  <si>
    <t>O~~O.EW~~O.EW.10~~O.EW.10.10</t>
  </si>
  <si>
    <t>O~~O.EW~~O.EW.11</t>
  </si>
  <si>
    <t>O~~O.EW~~O.EW.11~~O.EW.11.1</t>
  </si>
  <si>
    <t>O~~O.EW~~O.EW.11~~O.EW.11.2</t>
  </si>
  <si>
    <t>O~~O.EW~~O.EW.11~~O.EW.11.3</t>
  </si>
  <si>
    <t>O~~O.EW~~O.EW.11~~O.EW.11.4</t>
  </si>
  <si>
    <t>O~~O.EW~~O.EW.11~~O.EW.11.5</t>
  </si>
  <si>
    <t>O~~O.EW~~O.EW.11~~O.EW.11.6</t>
  </si>
  <si>
    <t>O~~O.EW~~O.EW.11~~O.EW.11.7</t>
  </si>
  <si>
    <t>O~~O.EW~~O.EW.11~~O.EW.11.8</t>
  </si>
  <si>
    <t>O~~O.EW~~O.EW.11~~O.EW.11.9</t>
  </si>
  <si>
    <t>O~~O.EW~~O.EW.11~~O.EW.11.10</t>
  </si>
  <si>
    <t>O~~O.EW~~O.EW.12</t>
  </si>
  <si>
    <t>O~~O.EW~~O.EW.12~~O.EW.12.1</t>
  </si>
  <si>
    <t>O~~O.EW~~O.EW.12~~O.EW.12.2</t>
  </si>
  <si>
    <t>O~~O.EW~~O.EW.12~~O.EW.12.3</t>
  </si>
  <si>
    <t>O~~O.EW~~O.EW.12~~O.EW.12.4</t>
  </si>
  <si>
    <t>O~~O.EW~~O.EW.12~~O.EW.12.5</t>
  </si>
  <si>
    <t>O~~O.EW~~O.EW.12~~O.EW.12.6</t>
  </si>
  <si>
    <t>O~~O.EW~~O.EW.12~~O.EW.12.7</t>
  </si>
  <si>
    <t>O~~O.EW~~O.EW.12~~O.EW.12.8</t>
  </si>
  <si>
    <t>O~~O.EW~~O.EW.12~~O.EW.12.9</t>
  </si>
  <si>
    <t>O~~O.EW~~O.EW.12~~O.EW.12.10</t>
  </si>
  <si>
    <t>O~~O.EW~~O.EW.13</t>
  </si>
  <si>
    <t>O~~O.EW~~O.EW.13~~O.EW.13.1</t>
  </si>
  <si>
    <t>O~~O.EW~~O.EW.13~~O.EW.13.2</t>
  </si>
  <si>
    <t>O~~O.EW~~O.EW.13~~O.EW.13.3</t>
  </si>
  <si>
    <t>O~~O.EW~~O.EW.13~~O.EW.13.4</t>
  </si>
  <si>
    <t>O~~O.EW~~O.EW.13~~O.EW.13.5</t>
  </si>
  <si>
    <t>O~~O.EW~~O.EW.13~~O.EW.13.6</t>
  </si>
  <si>
    <t>O~~O.EW~~O.EW.13~~O.EW.13.7</t>
  </si>
  <si>
    <t>O~~O.EW~~O.EW.13~~O.EW.13.8</t>
  </si>
  <si>
    <t>O~~O.EW~~O.EW.13~~O.EW.13.9</t>
  </si>
  <si>
    <t>O~~O.EW~~O.EW.13~~O.EW.13.10</t>
  </si>
  <si>
    <t>O~~O.EW~~O.EW.14</t>
  </si>
  <si>
    <t>O~~O.EW~~O.EW.14~~O.EW.14.1</t>
  </si>
  <si>
    <t>O~~O.EW~~O.EW.14~~O.EW.14.2</t>
  </si>
  <si>
    <t>O~~O.EW~~O.EW.14~~O.EW.14.3</t>
  </si>
  <si>
    <t>O~~O.EW~~O.EW.14~~O.EW.14.4</t>
  </si>
  <si>
    <t>O~~O.EW~~O.EW.14~~O.EW.14.5</t>
  </si>
  <si>
    <t>O~~O.EW~~O.EW.14~~O.EW.14.6</t>
  </si>
  <si>
    <t>O~~O.EW~~O.EW.14~~O.EW.14.7</t>
  </si>
  <si>
    <t>O~~O.EW~~O.EW.14~~O.EW.14.8</t>
  </si>
  <si>
    <t>O~~O.EW~~O.EW.14~~O.EW.14.9</t>
  </si>
  <si>
    <t>O~~O.EW~~O.EW.14~~O.EW.14.10</t>
  </si>
  <si>
    <t>O~~O.EW~~O.EW.15</t>
  </si>
  <si>
    <t>O~~O.EW~~O.EW.15~~O.EW.15.1</t>
  </si>
  <si>
    <t>O~~O.EW~~O.EW.15~~O.EW.15.2</t>
  </si>
  <si>
    <t>O~~O.EW~~O.EW.15~~O.EW.15.3</t>
  </si>
  <si>
    <t>O~~O.EW~~O.EW.15~~O.EW.15.4</t>
  </si>
  <si>
    <t>O~~O.EW~~O.EW.15~~O.EW.15.5</t>
  </si>
  <si>
    <t>O~~O.EW~~O.EW.15~~O.EW.15.6</t>
  </si>
  <si>
    <t>O~~O.EW~~O.EW.15~~O.EW.15.7</t>
  </si>
  <si>
    <t>O~~O.EW~~O.EW.15~~O.EW.15.8</t>
  </si>
  <si>
    <t>O~~O.EW~~O.EW.15~~O.EW.15.9</t>
  </si>
  <si>
    <t>O~~O.EW~~O.EW.15~~O.EW.15.10</t>
  </si>
  <si>
    <t>O~~O.EW~~O.EW.16</t>
  </si>
  <si>
    <t>O~~O.EW~~O.EW.16~~O.EW.16.1</t>
  </si>
  <si>
    <t>O~~O.EW~~O.EW.16~~O.EW.16.2</t>
  </si>
  <si>
    <t>O~~O.EW~~O.EW.16~~O.EW.16.3</t>
  </si>
  <si>
    <t>O~~O.EW~~O.EW.16~~O.EW.16.4</t>
  </si>
  <si>
    <t>O~~O.EW~~O.EW.16~~O.EW.16.5</t>
  </si>
  <si>
    <t>O~~O.EW~~O.EW.16~~O.EW.16.6</t>
  </si>
  <si>
    <t>O~~O.EW~~O.EW.16~~O.EW.16.7</t>
  </si>
  <si>
    <t>O~~O.EW~~O.EW.16~~O.EW.16.8</t>
  </si>
  <si>
    <t>O~~O.EW~~O.EW.16~~O.EW.16.9</t>
  </si>
  <si>
    <t>O~~O.EW~~O.EW.16~~O.EW.16.10</t>
  </si>
  <si>
    <t>O~~O.EW~~O.EW.17</t>
  </si>
  <si>
    <t>O~~O.EW~~O.EW.17~~O.EW.17.1</t>
  </si>
  <si>
    <t>O~~O.EW~~O.EW.17~~O.EW.17.2</t>
  </si>
  <si>
    <t>O~~O.EW~~O.EW.17~~O.EW.17.3</t>
  </si>
  <si>
    <t>O~~O.EW~~O.EW.17~~O.EW.17.4</t>
  </si>
  <si>
    <t>O~~O.EW~~O.EW.17~~O.EW.17.5</t>
  </si>
  <si>
    <t>O~~O.EW~~O.EW.17~~O.EW.17.6</t>
  </si>
  <si>
    <t>O~~O.EW~~O.EW.17~~O.EW.17.7</t>
  </si>
  <si>
    <t>O~~O.EW~~O.EW.17~~O.EW.17.8</t>
  </si>
  <si>
    <t>O~~O.EW~~O.EW.17~~O.EW.17.9</t>
  </si>
  <si>
    <t>O~~O.EW~~O.EW.17~~O.EW.17.10</t>
  </si>
  <si>
    <t>O~~O.EW~~O.EW.18</t>
  </si>
  <si>
    <t>O~~O.EW~~O.EW.18~~O.EW.18.1</t>
  </si>
  <si>
    <t>O~~O.EW~~O.EW.18~~O.EW.18.2</t>
  </si>
  <si>
    <t>O~~O.EW~~O.EW.18~~O.EW.18.3</t>
  </si>
  <si>
    <t>O~~O.EW~~O.EW.18~~O.EW.18.4</t>
  </si>
  <si>
    <t>O~~O.EW~~O.EW.18~~O.EW.18.5</t>
  </si>
  <si>
    <t>O~~O.EW~~O.EW.18~~O.EW.18.6</t>
  </si>
  <si>
    <t>O~~O.EW~~O.EW.18~~O.EW.18.7</t>
  </si>
  <si>
    <t>O~~O.EW~~O.EW.18~~O.EW.18.8</t>
  </si>
  <si>
    <t>O~~O.EW~~O.EW.18~~O.EW.18.9</t>
  </si>
  <si>
    <t>O~~O.EW~~O.EW.18~~O.EW.18.10</t>
  </si>
  <si>
    <t>O~~O.EW~~O.EW.19</t>
  </si>
  <si>
    <t>O~~O.EW~~O.EW.19~~O.EW.19.1</t>
  </si>
  <si>
    <t>O~~O.EW~~O.EW.19~~O.EW.19.2</t>
  </si>
  <si>
    <t>O~~O.EW~~O.EW.19~~O.EW.19.3</t>
  </si>
  <si>
    <t>O~~O.EW~~O.EW.19~~O.EW.19.4</t>
  </si>
  <si>
    <t>O~~O.EW~~O.EW.19~~O.EW.19.5</t>
  </si>
  <si>
    <t>O~~O.EW~~O.EW.19~~O.EW.19.6</t>
  </si>
  <si>
    <t>O~~O.EW~~O.EW.19~~O.EW.19.7</t>
  </si>
  <si>
    <t>O~~O.EW~~O.EW.19~~O.EW.19.8</t>
  </si>
  <si>
    <t>O~~O.EW~~O.EW.19~~O.EW.19.9</t>
  </si>
  <si>
    <t>O~~O.EW~~O.EW.19~~O.EW.19.10</t>
  </si>
  <si>
    <t>O~~O.EW~~O.EW.20</t>
  </si>
  <si>
    <t>O~~O.EW~~O.EW.20~~O.EW.20.1</t>
  </si>
  <si>
    <t>O~~O.EW~~O.EW.20~~O.EW.20.2</t>
  </si>
  <si>
    <t>O~~O.EW~~O.EW.20~~O.EW.20.3</t>
  </si>
  <si>
    <t>O~~O.EW~~O.EW.20~~O.EW.20.4</t>
  </si>
  <si>
    <t>O~~O.EW~~O.EW.20~~O.EW.20.5</t>
  </si>
  <si>
    <t>O~~O.EW~~O.EW.20~~O.EW.20.6</t>
  </si>
  <si>
    <t>O~~O.EW~~O.EW.20~~O.EW.20.7</t>
  </si>
  <si>
    <t>O~~O.EW~~O.EW.20~~O.EW.20.8</t>
  </si>
  <si>
    <t>O~~O.EW~~O.EW.20~~O.EW.20.9</t>
  </si>
  <si>
    <t>O~~O.EW~~O.EW.20~~O.EW.20.10</t>
  </si>
  <si>
    <t>O~~O.EW~~O.EW.21</t>
  </si>
  <si>
    <t>O~~O.EW~~O.EW.21~~O.EW.21.1</t>
  </si>
  <si>
    <t>O~~O.EW~~O.EW.21~~O.EW.21.2</t>
  </si>
  <si>
    <t>O~~O.EW~~O.EW.21~~O.EW.21.3</t>
  </si>
  <si>
    <t>O~~O.EW~~O.EW.21~~O.EW.21.4</t>
  </si>
  <si>
    <t>O~~O.EW~~O.EW.21~~O.EW.21.5</t>
  </si>
  <si>
    <t>O~~O.EW~~O.EW.21~~O.EW.21.6</t>
  </si>
  <si>
    <t>O~~O.EW~~O.EW.21~~O.EW.21.7</t>
  </si>
  <si>
    <t>O~~O.EW~~O.EW.21~~O.EW.21.8</t>
  </si>
  <si>
    <t>O~~O.EW~~O.EW.21~~O.EW.21.9</t>
  </si>
  <si>
    <t>O~~O.EW~~O.EW.21~~O.EW.21.10</t>
  </si>
  <si>
    <t>O~~O.EW~~O.EW.22</t>
  </si>
  <si>
    <t>O~~O.EW~~O.EW.22~~O.EW.22.1</t>
  </si>
  <si>
    <t>O~~O.EW~~O.EW.22~~O.EW.22.2</t>
  </si>
  <si>
    <t>O~~O.EW~~O.EW.22~~O.EW.22.3</t>
  </si>
  <si>
    <t>O~~O.EW~~O.EW.22~~O.EW.22.4</t>
  </si>
  <si>
    <t>O~~O.EW~~O.EW.22~~O.EW.22.5</t>
  </si>
  <si>
    <t>O~~O.EW~~O.EW.22~~O.EW.22.6</t>
  </si>
  <si>
    <t>O~~O.EW~~O.EW.22~~O.EW.22.7</t>
  </si>
  <si>
    <t>O~~O.EW~~O.EW.22~~O.EW.22.8</t>
  </si>
  <si>
    <t>O~~O.EW~~O.EW.22~~O.EW.22.9</t>
  </si>
  <si>
    <t>O~~O.EW~~O.EW.22~~O.EW.22.10</t>
  </si>
  <si>
    <t>O~~O.EW~~O.EW.23</t>
  </si>
  <si>
    <t>O~~O.EW~~O.EW.23~~O.EW.23.1</t>
  </si>
  <si>
    <t>O~~O.EW~~O.EW.23~~O.EW.23.2</t>
  </si>
  <si>
    <t>O~~O.EW~~O.EW.23~~O.EW.23.3</t>
  </si>
  <si>
    <t>O~~O.EW~~O.EW.23~~O.EW.23.4</t>
  </si>
  <si>
    <t>O~~O.EW~~O.EW.23~~O.EW.23.5</t>
  </si>
  <si>
    <t>O~~O.EW~~O.EW.23~~O.EW.23.6</t>
  </si>
  <si>
    <t>O~~O.EW~~O.EW.23~~O.EW.23.7</t>
  </si>
  <si>
    <t>O~~O.EW~~O.EW.23~~O.EW.23.8</t>
  </si>
  <si>
    <t>O~~O.EW~~O.EW.23~~O.EW.23.9</t>
  </si>
  <si>
    <t>O~~O.EW~~O.EW.23~~O.EW.23.10</t>
  </si>
  <si>
    <t>O~~O.EW~~O.EW.24</t>
  </si>
  <si>
    <t>O~~O.EW~~O.EW.24~~O.EW.24.1</t>
  </si>
  <si>
    <t>O~~O.EW~~O.EW.24~~O.EW.24.2</t>
  </si>
  <si>
    <t>O~~O.EW~~O.EW.24~~O.EW.24.3</t>
  </si>
  <si>
    <t>O~~O.EW~~O.EW.24~~O.EW.24.4</t>
  </si>
  <si>
    <t>O~~O.EW~~O.EW.24~~O.EW.24.5</t>
  </si>
  <si>
    <t>O~~O.EW~~O.EW.24~~O.EW.24.6</t>
  </si>
  <si>
    <t>O~~O.EW~~O.EW.24~~O.EW.24.7</t>
  </si>
  <si>
    <t>O~~O.EW~~O.EW.24~~O.EW.24.8</t>
  </si>
  <si>
    <t>O~~O.EW~~O.EW.24~~O.EW.24.9</t>
  </si>
  <si>
    <t>O~~O.EW~~O.EW.24~~O.EW.24.10</t>
  </si>
  <si>
    <t>O~~O.EW~~O.EW.25</t>
  </si>
  <si>
    <t>O~~O.EW~~O.EW.25~~O.EW.25.1</t>
  </si>
  <si>
    <t>O~~O.EW~~O.EW.25~~O.EW.25.2</t>
  </si>
  <si>
    <t>O~~O.EW~~O.EW.25~~O.EW.25.3</t>
  </si>
  <si>
    <t>O~~O.EW~~O.EW.25~~O.EW.25.4</t>
  </si>
  <si>
    <t>O~~O.EW~~O.EW.25~~O.EW.25.5</t>
  </si>
  <si>
    <t>O~~O.EW~~O.EW.25~~O.EW.25.6</t>
  </si>
  <si>
    <t>O~~O.EW~~O.EW.25~~O.EW.25.7</t>
  </si>
  <si>
    <t>O~~O.EW~~O.EW.25~~O.EW.25.8</t>
  </si>
  <si>
    <t>O~~O.EW~~O.EW.25~~O.EW.25.9</t>
  </si>
  <si>
    <t>O~~O.EW~~O.EW.25~~O.EW.25.10</t>
  </si>
  <si>
    <t>O~~O.EW~~O.EW.26</t>
  </si>
  <si>
    <t>O~~O.EW~~O.EW.26~~O.EW.26.1</t>
  </si>
  <si>
    <t>O~~O.EW~~O.EW.26~~O.EW.26.2</t>
  </si>
  <si>
    <t>O~~O.EW~~O.EW.26~~O.EW.26.3</t>
  </si>
  <si>
    <t>O~~O.EW~~O.EW.26~~O.EW.26.4</t>
  </si>
  <si>
    <t>O~~O.EW~~O.EW.26~~O.EW.26.5</t>
  </si>
  <si>
    <t>O~~O.EW~~O.EW.26~~O.EW.26.6</t>
  </si>
  <si>
    <t>O~~O.EW~~O.EW.26~~O.EW.26.7</t>
  </si>
  <si>
    <t>O~~O.EW~~O.EW.26~~O.EW.26.8</t>
  </si>
  <si>
    <t>O~~O.EW~~O.EW.26~~O.EW.26.9</t>
  </si>
  <si>
    <t>O~~O.EW~~O.EW.26~~O.EW.26.10</t>
  </si>
  <si>
    <t>O~~O.OW</t>
  </si>
  <si>
    <t>O~~O.OW~~O.OW.1</t>
  </si>
  <si>
    <t>O~~O.OW~~O.OW.1~~O.OW.1.1</t>
  </si>
  <si>
    <t>O~~O.OW~~O.OW.1~~O.OW.1.2</t>
  </si>
  <si>
    <t>O~~O.OW~~O.OW.1~~O.OW.1.3</t>
  </si>
  <si>
    <t>O~~O.OW~~O.OW.1~~O.OW.1.4</t>
  </si>
  <si>
    <t>O~~O.OW~~O.OW.1~~O.OW.1.5</t>
  </si>
  <si>
    <t>O~~O.OW~~O.OW.2</t>
  </si>
  <si>
    <t>O~~O.OW~~O.OW.2~~O.OW.2.1</t>
  </si>
  <si>
    <t>O~~O.OW~~O.OW.2~~O.OW.2.2</t>
  </si>
  <si>
    <t>O~~O.OW~~O.OW.2~~O.OW.2.3</t>
  </si>
  <si>
    <t>O~~O.OW~~O.OW.2~~O.OW.2.4</t>
  </si>
  <si>
    <t>O~~O.OW~~O.OW.2~~O.OW.2.5</t>
  </si>
  <si>
    <t>O~~O.OW~~O.OW.2~~O.OW.2.6</t>
  </si>
  <si>
    <t>O~~O.OW~~O.OW.2~~O.OW.2.7</t>
  </si>
  <si>
    <t>O~~O.OW~~O.OW.2~~O.OW.2.8</t>
  </si>
  <si>
    <t>O~~O.OW~~O.OW.2~~O.OW.2.9</t>
  </si>
  <si>
    <t>O~~O.OW~~O.OW.2~~O.OW.2.10</t>
  </si>
  <si>
    <t>O~~O.OW~~O.OW.3</t>
  </si>
  <si>
    <t>O~~O.OW~~O.OW.3~~O.OW.3.1</t>
  </si>
  <si>
    <t>O~~O.OW~~O.OW.3~~O.OW.3.2</t>
  </si>
  <si>
    <t>O~~O.OW~~O.OW.3~~O.OW.3.3</t>
  </si>
  <si>
    <t>O~~O.OW~~O.OW.3~~O.OW.3.4</t>
  </si>
  <si>
    <t>O~~O.OW~~O.OW.3~~O.OW.3.5</t>
  </si>
  <si>
    <t>O~~O.OW~~O.OW.3~~O.OW.3.6</t>
  </si>
  <si>
    <t>O~~O.OW~~O.OW.3~~O.OW.3.7</t>
  </si>
  <si>
    <t>O~~O.OW~~O.OW.3~~O.OW.3.8</t>
  </si>
  <si>
    <t>O~~O.OW~~O.OW.3~~O.OW.3.9</t>
  </si>
  <si>
    <t>O~~O.OW~~O.OW.3~~O.OW.3.10</t>
  </si>
  <si>
    <t>O~~O.OW~~O.OW.4</t>
  </si>
  <si>
    <t>O~~O.OW~~O.OW.4~~O.OW.4.1</t>
  </si>
  <si>
    <t>O~~O.OW~~O.OW.4~~O.OW.4.2</t>
  </si>
  <si>
    <t>O~~O.OW~~O.OW.4~~O.OW.4.3</t>
  </si>
  <si>
    <t>O~~O.OW~~O.OW.4~~O.OW.4.4</t>
  </si>
  <si>
    <t>O~~O.OW~~O.OW.4~~O.OW.4.5</t>
  </si>
  <si>
    <t>O~~O.OW~~O.OW.4~~O.OW.4.6</t>
  </si>
  <si>
    <t>O~~O.OW~~O.OW.4~~O.OW.4.7</t>
  </si>
  <si>
    <t>O~~O.OW~~O.OW.4~~O.OW.4.8</t>
  </si>
  <si>
    <t>O~~O.OW~~O.OW.4~~O.OW.4.9</t>
  </si>
  <si>
    <t>O~~O.OW~~O.OW.4~~O.OW.4.10</t>
  </si>
  <si>
    <t>O~~O.OW~~O.OW.5</t>
  </si>
  <si>
    <t>O~~O.OW~~O.OW.5~~O.OW.5.1</t>
  </si>
  <si>
    <t>O~~O.OW~~O.OW.5~~O.OW.5.2</t>
  </si>
  <si>
    <t>O~~O.OW~~O.OW.5~~O.OW.5.3</t>
  </si>
  <si>
    <t>O~~O.OW~~O.OW.5~~O.OW.5.4</t>
  </si>
  <si>
    <t>O~~O.OW~~O.OW.5~~O.OW.5.5</t>
  </si>
  <si>
    <t>O~~O.OW~~O.OW.5~~O.OW.5.6</t>
  </si>
  <si>
    <t>O~~O.OW~~O.OW.5~~O.OW.5.7</t>
  </si>
  <si>
    <t>O~~O.OW~~O.OW.5~~O.OW.5.8</t>
  </si>
  <si>
    <t>O~~O.OW~~O.OW.5~~O.OW.5.9</t>
  </si>
  <si>
    <t>O~~O.OW~~O.OW.5~~O.OW.5.10</t>
  </si>
  <si>
    <t>O~~O.OW~~O.OW.6</t>
  </si>
  <si>
    <t>O~~O.OW~~O.OW.6~~O.OW.6.1</t>
  </si>
  <si>
    <t>O~~O.OW~~O.OW.6~~O.OW.6.2</t>
  </si>
  <si>
    <t>O~~O.OW~~O.OW.6~~O.OW.6.3</t>
  </si>
  <si>
    <t>O~~O.OW~~O.OW.6~~O.OW.6.4</t>
  </si>
  <si>
    <t>O~~O.OW~~O.OW.6~~O.OW.6.5</t>
  </si>
  <si>
    <t>O~~O.OW~~O.OW.6~~O.OW.6.6</t>
  </si>
  <si>
    <t>O~~O.OW~~O.OW.6~~O.OW.6.7</t>
  </si>
  <si>
    <t>O~~O.OW~~O.OW.6~~O.OW.6.8</t>
  </si>
  <si>
    <t>O~~O.OW~~O.OW.6~~O.OW.6.9</t>
  </si>
  <si>
    <t>O~~O.OW~~O.OW.6~~O.OW.6.10</t>
  </si>
  <si>
    <t>O~~O.OW~~O.OW.7</t>
  </si>
  <si>
    <t>O~~O.OW~~O.OW.7~~O.OW.7.1</t>
  </si>
  <si>
    <t>O~~O.OW~~O.OW.7~~O.OW.7.2</t>
  </si>
  <si>
    <t>O~~O.OW~~O.OW.7~~O.OW.7.3</t>
  </si>
  <si>
    <t>O~~O.OW~~O.OW.7~~O.OW.7.4</t>
  </si>
  <si>
    <t>O~~O.OW~~O.OW.7~~O.OW.7.5</t>
  </si>
  <si>
    <t>O~~O.OW~~O.OW.7~~O.OW.7.6</t>
  </si>
  <si>
    <t>O~~O.OW~~O.OW.7~~O.OW.7.7</t>
  </si>
  <si>
    <t>O~~O.OW~~O.OW.7~~O.OW.7.8</t>
  </si>
  <si>
    <t>O~~O.OW~~O.OW.7~~O.OW.7.9</t>
  </si>
  <si>
    <t>O~~O.OW~~O.OW.7~~O.OW.7.10</t>
  </si>
  <si>
    <t>O~~O.OW~~O.OW.8</t>
  </si>
  <si>
    <t>O~~O.OW~~O.OW.8~~O.OW.8.1</t>
  </si>
  <si>
    <t>O~~O.OW~~O.OW.8~~O.OW.8.2</t>
  </si>
  <si>
    <t>O~~O.OW~~O.OW.8~~O.OW.8.3</t>
  </si>
  <si>
    <t>O~~O.OW~~O.OW.8~~O.OW.8.4</t>
  </si>
  <si>
    <t>O~~O.OW~~O.OW.8~~O.OW.8.5</t>
  </si>
  <si>
    <t>O~~O.OW~~O.OW.8~~O.OW.8.6</t>
  </si>
  <si>
    <t>O~~O.OW~~O.OW.8~~O.OW.8.7</t>
  </si>
  <si>
    <t>O~~O.OW~~O.OW.8~~O.OW.8.8</t>
  </si>
  <si>
    <t>O~~O.OW~~O.OW.8~~O.OW.8.9</t>
  </si>
  <si>
    <t>O~~O.OW~~O.OW.8~~O.OW.8.10</t>
  </si>
  <si>
    <t>O~~O.OW~~O.OW.9</t>
  </si>
  <si>
    <t>O~~O.OW~~O.OW.9~~O.OW.9.1</t>
  </si>
  <si>
    <t>O~~O.OW~~O.OW.9~~O.OW.9.2</t>
  </si>
  <si>
    <t>O~~O.OW~~O.OW.9~~O.OW.9.3</t>
  </si>
  <si>
    <t>O~~O.OW~~O.OW.9~~O.OW.9.4</t>
  </si>
  <si>
    <t>O~~O.OW~~O.OW.9~~O.OW.9.5</t>
  </si>
  <si>
    <t>O~~O.OW~~O.OW.9~~O.OW.9.6</t>
  </si>
  <si>
    <t>O~~O.OW~~O.OW.9~~O.OW.9.7</t>
  </si>
  <si>
    <t>O~~O.OW~~O.OW.9~~O.OW.9.8</t>
  </si>
  <si>
    <t>O~~O.OW~~O.OW.9~~O.OW.9.9</t>
  </si>
  <si>
    <t>O~~O.OW~~O.OW.9~~O.OW.9.10</t>
  </si>
  <si>
    <t>O~~O.OW~~O.OW.10</t>
  </si>
  <si>
    <t>O~~O.OW~~O.OW.10~~O.OW.10.1</t>
  </si>
  <si>
    <t>O~~O.OW~~O.OW.10~~O.OW.10.2</t>
  </si>
  <si>
    <t>O~~O.OW~~O.OW.10~~O.OW.10.3</t>
  </si>
  <si>
    <t>O~~O.OW~~O.OW.10~~O.OW.10.4</t>
  </si>
  <si>
    <t>O~~O.OW~~O.OW.10~~O.OW.10.5</t>
  </si>
  <si>
    <t>O~~O.OW~~O.OW.10~~O.OW.10.6</t>
  </si>
  <si>
    <t>O~~O.OW~~O.OW.10~~O.OW.10.7</t>
  </si>
  <si>
    <t>O~~O.OW~~O.OW.10~~O.OW.10.8</t>
  </si>
  <si>
    <t>O~~O.OW~~O.OW.10~~O.OW.10.9</t>
  </si>
  <si>
    <t>O~~O.OW~~O.OW.10~~O.OW.10.10</t>
  </si>
  <si>
    <t>O~~O.OW~~O.OW.11</t>
  </si>
  <si>
    <t>O~~O.OW~~O.OW.11~~O.OW.11.1</t>
  </si>
  <si>
    <t>O~~O.OW~~O.OW.11~~O.OW.11.2</t>
  </si>
  <si>
    <t>O~~O.OW~~O.OW.11~~O.OW.11.3</t>
  </si>
  <si>
    <t>O~~O.OW~~O.OW.11~~O.OW.11.4</t>
  </si>
  <si>
    <t>O~~O.OW~~O.OW.11~~O.OW.11.5</t>
  </si>
  <si>
    <t>O~~O.OW~~O.OW.11~~O.OW.11.6</t>
  </si>
  <si>
    <t>O~~O.OW~~O.OW.11~~O.OW.11.7</t>
  </si>
  <si>
    <t>O~~O.OW~~O.OW.11~~O.OW.11.8</t>
  </si>
  <si>
    <t>O~~O.OW~~O.OW.11~~O.OW.11.9</t>
  </si>
  <si>
    <t>O~~O.OW~~O.OW.11~~O.OW.11.10</t>
  </si>
  <si>
    <t>O~~O.OW~~O.OW.12</t>
  </si>
  <si>
    <t>O~~O.OW~~O.OW.12~~O.OW.12.1</t>
  </si>
  <si>
    <t>O~~O.OW~~O.OW.12~~O.OW.12.2</t>
  </si>
  <si>
    <t>O~~O.OW~~O.OW.12~~O.OW.12.3</t>
  </si>
  <si>
    <t>O~~O.OW~~O.OW.12~~O.OW.12.4</t>
  </si>
  <si>
    <t>O~~O.OW~~O.OW.12~~O.OW.12.5</t>
  </si>
  <si>
    <t>O~~O.OW~~O.OW.12~~O.OW.12.6</t>
  </si>
  <si>
    <t>O~~O.OW~~O.OW.12~~O.OW.12.7</t>
  </si>
  <si>
    <t>O~~O.OW~~O.OW.12~~O.OW.12.8</t>
  </si>
  <si>
    <t>O~~O.OW~~O.OW.12~~O.OW.12.9</t>
  </si>
  <si>
    <t>O~~O.OW~~O.OW.12~~O.OW.12.10</t>
  </si>
  <si>
    <t>O~~O.OW~~O.OW.13</t>
  </si>
  <si>
    <t>O~~O.OW~~O.OW.13~~O.OW.13.1</t>
  </si>
  <si>
    <t>O~~O.OW~~O.OW.13~~O.OW.13.2</t>
  </si>
  <si>
    <t>O~~O.OW~~O.OW.13~~O.OW.13.3</t>
  </si>
  <si>
    <t>O~~O.OW~~O.OW.13~~O.OW.13.4</t>
  </si>
  <si>
    <t>O~~O.OW~~O.OW.13~~O.OW.13.5</t>
  </si>
  <si>
    <t>O~~O.OW~~O.OW.13~~O.OW.13.6</t>
  </si>
  <si>
    <t>O~~O.OW~~O.OW.13~~O.OW.13.7</t>
  </si>
  <si>
    <t>O~~O.OW~~O.OW.13~~O.OW.13.8</t>
  </si>
  <si>
    <t>O~~O.OW~~O.OW.13~~O.OW.13.9</t>
  </si>
  <si>
    <t>O~~O.OW~~O.OW.13~~O.OW.13.10</t>
  </si>
  <si>
    <t>O~~O.OW~~O.OW.14</t>
  </si>
  <si>
    <t>O~~O.OW~~O.OW.14~~O.OW.14.1</t>
  </si>
  <si>
    <t>O~~O.OW~~O.OW.14~~O.OW.14.2</t>
  </si>
  <si>
    <t>O~~O.OW~~O.OW.14~~O.OW.14.3</t>
  </si>
  <si>
    <t>O~~O.OW~~O.OW.14~~O.OW.14.4</t>
  </si>
  <si>
    <t>O~~O.OW~~O.OW.14~~O.OW.14.5</t>
  </si>
  <si>
    <t>O~~O.OW~~O.OW.14~~O.OW.14.6</t>
  </si>
  <si>
    <t>O~~O.OW~~O.OW.14~~O.OW.14.7</t>
  </si>
  <si>
    <t>O~~O.OW~~O.OW.14~~O.OW.14.8</t>
  </si>
  <si>
    <t>O~~O.OW~~O.OW.14~~O.OW.14.9</t>
  </si>
  <si>
    <t>O~~O.OW~~O.OW.14~~O.OW.14.10</t>
  </si>
  <si>
    <t>O~~O.OW~~O.OW.15</t>
  </si>
  <si>
    <t>O~~O.OW~~O.OW.15~~O.OW.15.1</t>
  </si>
  <si>
    <t>O~~O.OW~~O.OW.15~~O.OW.15.2</t>
  </si>
  <si>
    <t>O~~O.OW~~O.OW.15~~O.OW.15.3</t>
  </si>
  <si>
    <t>O~~O.OW~~O.OW.15~~O.OW.15.4</t>
  </si>
  <si>
    <t>O~~O.OW~~O.OW.15~~O.OW.15.5</t>
  </si>
  <si>
    <t>O~~O.OW~~O.OW.15~~O.OW.15.6</t>
  </si>
  <si>
    <t>O~~O.OW~~O.OW.15~~O.OW.15.7</t>
  </si>
  <si>
    <t>O~~O.OW~~O.OW.15~~O.OW.15.8</t>
  </si>
  <si>
    <t>O~~O.OW~~O.OW.15~~O.OW.15.9</t>
  </si>
  <si>
    <t>O~~O.OW~~O.OW.15~~O.OW.15.10</t>
  </si>
  <si>
    <t>O~~O.OW~~O.OW.16</t>
  </si>
  <si>
    <t>O~~O.OW~~O.OW.16~~O.OW.16.1</t>
  </si>
  <si>
    <t>O~~O.OW~~O.OW.16~~O.OW.16.2</t>
  </si>
  <si>
    <t>O~~O.OW~~O.OW.16~~O.OW.16.3</t>
  </si>
  <si>
    <t>O~~O.OW~~O.OW.16~~O.OW.16.4</t>
  </si>
  <si>
    <t>O~~O.OW~~O.OW.16~~O.OW.16.5</t>
  </si>
  <si>
    <t>O~~O.OW~~O.OW.16~~O.OW.16.6</t>
  </si>
  <si>
    <t>O~~O.OW~~O.OW.16~~O.OW.16.7</t>
  </si>
  <si>
    <t>O~~O.OW~~O.OW.16~~O.OW.16.8</t>
  </si>
  <si>
    <t>O~~O.OW~~O.OW.16~~O.OW.16.9</t>
  </si>
  <si>
    <t>O~~O.OW~~O.OW.16~~O.OW.16.10</t>
  </si>
  <si>
    <t>O~~O.OW~~O.OW.17</t>
  </si>
  <si>
    <t>O~~O.OW~~O.OW.17~~O.OW.17.1</t>
  </si>
  <si>
    <t>O~~O.OW~~O.OW.17~~O.OW.17.2</t>
  </si>
  <si>
    <t>O~~O.OW~~O.OW.17~~O.OW.17.3</t>
  </si>
  <si>
    <t>O~~O.OW~~O.OW.17~~O.OW.17.4</t>
  </si>
  <si>
    <t>O~~O.OW~~O.OW.17~~O.OW.17.5</t>
  </si>
  <si>
    <t>O~~O.OW~~O.OW.17~~O.OW.17.6</t>
  </si>
  <si>
    <t>O~~O.OW~~O.OW.17~~O.OW.17.7</t>
  </si>
  <si>
    <t>O~~O.OW~~O.OW.17~~O.OW.17.8</t>
  </si>
  <si>
    <t>O~~O.OW~~O.OW.17~~O.OW.17.9</t>
  </si>
  <si>
    <t>O~~O.OW~~O.OW.17~~O.OW.17.10</t>
  </si>
  <si>
    <t>O~~O.OW~~O.OW.18</t>
  </si>
  <si>
    <t>O~~O.OW~~O.OW.18~~O.OW.18.1</t>
  </si>
  <si>
    <t>O~~O.OW~~O.OW.18~~O.OW.18.2</t>
  </si>
  <si>
    <t>O~~O.OW~~O.OW.18~~O.OW.18.3</t>
  </si>
  <si>
    <t>O~~O.OW~~O.OW.18~~O.OW.18.4</t>
  </si>
  <si>
    <t>O~~O.OW~~O.OW.18~~O.OW.18.5</t>
  </si>
  <si>
    <t>O~~O.OW~~O.OW.18~~O.OW.18.6</t>
  </si>
  <si>
    <t>O~~O.OW~~O.OW.18~~O.OW.18.7</t>
  </si>
  <si>
    <t>O~~O.OW~~O.OW.18~~O.OW.18.8</t>
  </si>
  <si>
    <t>O~~O.OW~~O.OW.18~~O.OW.18.9</t>
  </si>
  <si>
    <t>O~~O.OW~~O.OW.18~~O.OW.18.10</t>
  </si>
  <si>
    <t>O~~O.OW~~O.OW.19</t>
  </si>
  <si>
    <t>O~~O.OW~~O.OW.19~~O.OW.19.1</t>
  </si>
  <si>
    <t>O~~O.OW~~O.OW.19~~O.OW.19.2</t>
  </si>
  <si>
    <t>O~~O.OW~~O.OW.19~~O.OW.19.3</t>
  </si>
  <si>
    <t>O~~O.OW~~O.OW.19~~O.OW.19.4</t>
  </si>
  <si>
    <t>O~~O.OW~~O.OW.19~~O.OW.19.5</t>
  </si>
  <si>
    <t>O~~O.OW~~O.OW.19~~O.OW.19.6</t>
  </si>
  <si>
    <t>O~~O.OW~~O.OW.19~~O.OW.19.7</t>
  </si>
  <si>
    <t>O~~O.OW~~O.OW.19~~O.OW.19.8</t>
  </si>
  <si>
    <t>O~~O.OW~~O.OW.19~~O.OW.19.9</t>
  </si>
  <si>
    <t>O~~O.OW~~O.OW.19~~O.OW.19.10</t>
  </si>
  <si>
    <t>O~~O.OW~~O.OW.20</t>
  </si>
  <si>
    <t>O~~O.OW~~O.OW.20~~O.OW.20.1</t>
  </si>
  <si>
    <t>O~~O.OW~~O.OW.20~~O.OW.20.2</t>
  </si>
  <si>
    <t>O~~O.OW~~O.OW.20~~O.OW.20.3</t>
  </si>
  <si>
    <t>O~~O.OW~~O.OW.20~~O.OW.20.4</t>
  </si>
  <si>
    <t>O~~O.OW~~O.OW.20~~O.OW.20.5</t>
  </si>
  <si>
    <t>O~~O.OW~~O.OW.20~~O.OW.20.6</t>
  </si>
  <si>
    <t>O~~O.OW~~O.OW.20~~O.OW.20.7</t>
  </si>
  <si>
    <t>O~~O.OW~~O.OW.20~~O.OW.20.8</t>
  </si>
  <si>
    <t>O~~O.OW~~O.OW.20~~O.OW.20.9</t>
  </si>
  <si>
    <t>O~~O.OW~~O.OW.20~~O.OW.20.10</t>
  </si>
  <si>
    <t>O~~O.OW~~O.OW.21</t>
  </si>
  <si>
    <t>O~~O.OW~~O.OW.21~~O.OW.21.1</t>
  </si>
  <si>
    <t>O~~O.OW~~O.OW.21~~O.OW.21.2</t>
  </si>
  <si>
    <t>O~~O.OW~~O.OW.21~~O.OW.21.3</t>
  </si>
  <si>
    <t>O~~O.OW~~O.OW.21~~O.OW.21.4</t>
  </si>
  <si>
    <t>O~~O.OW~~O.OW.21~~O.OW.21.5</t>
  </si>
  <si>
    <t>O~~O.OW~~O.OW.21~~O.OW.21.6</t>
  </si>
  <si>
    <t>O~~O.OW~~O.OW.21~~O.OW.21.7</t>
  </si>
  <si>
    <t>O~~O.OW~~O.OW.21~~O.OW.21.8</t>
  </si>
  <si>
    <t>O~~O.OW~~O.OW.21~~O.OW.21.9</t>
  </si>
  <si>
    <t>O~~O.OW~~O.OW.21~~O.OW.21.10</t>
  </si>
  <si>
    <t>O~~O.OW~~O.OW.22</t>
  </si>
  <si>
    <t>O~~O.OW~~O.OW.22~~O.OW.22.1</t>
  </si>
  <si>
    <t>O~~O.OW~~O.OW.22~~O.OW.22.2</t>
  </si>
  <si>
    <t>O~~O.OW~~O.OW.22~~O.OW.22.3</t>
  </si>
  <si>
    <t>O~~O.OW~~O.OW.22~~O.OW.22.4</t>
  </si>
  <si>
    <t>O~~O.OW~~O.OW.22~~O.OW.22.5</t>
  </si>
  <si>
    <t>O~~O.OW~~O.OW.22~~O.OW.22.6</t>
  </si>
  <si>
    <t>O~~O.OW~~O.OW.22~~O.OW.22.7</t>
  </si>
  <si>
    <t>O~~O.OW~~O.OW.22~~O.OW.22.8</t>
  </si>
  <si>
    <t>O~~O.OW~~O.OW.22~~O.OW.22.9</t>
  </si>
  <si>
    <t>O~~O.OW~~O.OW.22~~O.OW.22.10</t>
  </si>
  <si>
    <t>O~~O.OW~~O.OW.23</t>
  </si>
  <si>
    <t>O~~O.OW~~O.OW.23~~O.OW.23.1</t>
  </si>
  <si>
    <t>O~~O.OW~~O.OW.23~~O.OW.23.2</t>
  </si>
  <si>
    <t>O~~O.OW~~O.OW.23~~O.OW.23.3</t>
  </si>
  <si>
    <t>O~~O.OW~~O.OW.23~~O.OW.23.4</t>
  </si>
  <si>
    <t>O~~O.OW~~O.OW.23~~O.OW.23.5</t>
  </si>
  <si>
    <t>O~~O.OW~~O.OW.23~~O.OW.23.6</t>
  </si>
  <si>
    <t>O~~O.OW~~O.OW.23~~O.OW.23.7</t>
  </si>
  <si>
    <t>O~~O.OW~~O.OW.23~~O.OW.23.8</t>
  </si>
  <si>
    <t>O~~O.OW~~O.OW.23~~O.OW.23.9</t>
  </si>
  <si>
    <t>O~~O.OW~~O.OW.23~~O.OW.23.10</t>
  </si>
  <si>
    <t>O~~O.OW~~O.OW.24</t>
  </si>
  <si>
    <t>O~~O.OW~~O.OW.24~~O.OW.24.1</t>
  </si>
  <si>
    <t>O~~O.OW~~O.OW.24~~O.OW.24.2</t>
  </si>
  <si>
    <t>O~~O.OW~~O.OW.24~~O.OW.24.3</t>
  </si>
  <si>
    <t>O~~O.OW~~O.OW.24~~O.OW.24.4</t>
  </si>
  <si>
    <t>O~~O.OW~~O.OW.24~~O.OW.24.5</t>
  </si>
  <si>
    <t>O~~O.OW~~O.OW.24~~O.OW.24.6</t>
  </si>
  <si>
    <t>O~~O.OW~~O.OW.24~~O.OW.24.7</t>
  </si>
  <si>
    <t>O~~O.OW~~O.OW.24~~O.OW.24.8</t>
  </si>
  <si>
    <t>O~~O.OW~~O.OW.24~~O.OW.24.9</t>
  </si>
  <si>
    <t>O~~O.OW~~O.OW.24~~O.OW.24.10</t>
  </si>
  <si>
    <t>O~~O.OW~~O.OW.25</t>
  </si>
  <si>
    <t>O~~O.OW~~O.OW.25~~O.OW.25.1</t>
  </si>
  <si>
    <t>O~~O.OW~~O.OW.25~~O.OW.25.2</t>
  </si>
  <si>
    <t>O~~O.OW~~O.OW.25~~O.OW.25.3</t>
  </si>
  <si>
    <t>O~~O.OW~~O.OW.25~~O.OW.25.4</t>
  </si>
  <si>
    <t>O~~O.OW~~O.OW.25~~O.OW.25.5</t>
  </si>
  <si>
    <t>O~~O.OW~~O.OW.25~~O.OW.25.6</t>
  </si>
  <si>
    <t>O~~O.OW~~O.OW.25~~O.OW.25.7</t>
  </si>
  <si>
    <t>O~~O.OW~~O.OW.25~~O.OW.25.8</t>
  </si>
  <si>
    <t>O~~O.OW~~O.OW.25~~O.OW.25.9</t>
  </si>
  <si>
    <t>O~~O.OW~~O.OW.25~~O.OW.25.10</t>
  </si>
  <si>
    <t>C~~C.CN</t>
  </si>
  <si>
    <t>C~~C.AC</t>
  </si>
  <si>
    <t>C~~C.BU</t>
  </si>
  <si>
    <t>C~~C.PM</t>
  </si>
  <si>
    <t>C~~C.PM~~C.PM.1</t>
  </si>
  <si>
    <t>C~~C.PM~~C.PM.2</t>
  </si>
  <si>
    <t>C~~C.PM~~C.PM.3</t>
  </si>
  <si>
    <t>C~~C.PM~~C.PM.4</t>
  </si>
  <si>
    <t>C~~C.PM~~C.PM.5</t>
  </si>
  <si>
    <t>C~~C.DE</t>
  </si>
  <si>
    <t>C~~C.DE~~C.DE.1</t>
  </si>
  <si>
    <t>C~~C.DE~~C.DE.2</t>
  </si>
  <si>
    <t>C~~C.DE~~C.DE.2~~C.DE.2.1</t>
  </si>
  <si>
    <t>C~~C.DE~~C.DE.2~~C.DE.2.2</t>
  </si>
  <si>
    <t>C~~C.DE~~C.DE.2~~C.DE.2.3</t>
  </si>
  <si>
    <t>C~~C.DE~~C.DE.2~~C.DE.2.4</t>
  </si>
  <si>
    <t>C~~C.DE~~C.DE.2~~C.DE.2.5</t>
  </si>
  <si>
    <t>C~~C.DE~~C.DE.3</t>
  </si>
  <si>
    <t>C~~C.DE~~C.DE.3~~C.DE.3.1</t>
  </si>
  <si>
    <t>C~~C.DE~~C.DE.3~~C.DE.3.2</t>
  </si>
  <si>
    <t>C~~C.DE~~C.DE.3~~C.DE.3.3</t>
  </si>
  <si>
    <t>C~~C.DE~~C.DE.3~~C.DE.3.4</t>
  </si>
  <si>
    <t>C~~C.DE~~C.DE.3~~C.DE.3.5</t>
  </si>
  <si>
    <t>C~~C.DE~~C.DE.3~~C.DE.3.6</t>
  </si>
  <si>
    <t>C~~C.DE~~C.DE.3~~C.DE.3.7</t>
  </si>
  <si>
    <t>C~~C.DE~~C.DE.3~~C.DE.3.8</t>
  </si>
  <si>
    <t>C~~C.DE~~C.DE.3~~C.DE.3.9</t>
  </si>
  <si>
    <t>C~~C.DE~~C.DE.3~~C.DE.3.10</t>
  </si>
  <si>
    <t>C~~C.DE~~C.DE.4</t>
  </si>
  <si>
    <t>C~~C.DE~~C.DE.4~~C.DE.4.1</t>
  </si>
  <si>
    <t>C~~C.DE~~C.DE.4~~C.DE.4.2</t>
  </si>
  <si>
    <t>C~~C.DE~~C.DE.4~~C.DE.4.3</t>
  </si>
  <si>
    <t>C~~C.DE~~C.DE.4~~C.DE.4.4</t>
  </si>
  <si>
    <t>C~~C.DE~~C.DE.4~~C.DE.4.5</t>
  </si>
  <si>
    <t>C~~C.DE~~C.DE.5</t>
  </si>
  <si>
    <t>C~~C.DE~~C.DE.5~~C.DE.5.1</t>
  </si>
  <si>
    <t>C~~C.DE~~C.DE.5~~C.DE.5.2</t>
  </si>
  <si>
    <t>C~~C.DE~~C.DE.5~~C.DE.5.3</t>
  </si>
  <si>
    <t>C~~C.DE~~C.DE.5~~C.DE.5.4</t>
  </si>
  <si>
    <t>C~~C.DE~~C.DE.5~~C.DE.5.5</t>
  </si>
  <si>
    <t>C~~C.DE~~C.DE.6</t>
  </si>
  <si>
    <t>C~~C.DE~~C.DE.6~~C.DE.6.1</t>
  </si>
  <si>
    <t>C~~C.DE~~C.DE.6~~C.DE.6.2</t>
  </si>
  <si>
    <t>C~~C.DE~~C.DE.6~~C.DE.6.3</t>
  </si>
  <si>
    <t>C~~C.DE~~C.DE.6~~C.DE.6.4</t>
  </si>
  <si>
    <t>C~~C.DE~~C.DE.6~~C.DE.6.5</t>
  </si>
  <si>
    <t>C~~C.DE~~C.DE.7</t>
  </si>
  <si>
    <t>C~~C.DE~~C.DE.7~~C.DE.7.1</t>
  </si>
  <si>
    <t>C~~C.DE~~C.DE.7~~C.DE.7.2</t>
  </si>
  <si>
    <t>C~~C.DE~~C.DE.7~~C.DE.7.3</t>
  </si>
  <si>
    <t>C~~C.DE~~C.DE.7~~C.DE.7.4</t>
  </si>
  <si>
    <t>C~~C.DE~~C.DE.7~~C.DE.7.5</t>
  </si>
  <si>
    <t>C~~C.DE~~C.DE.8</t>
  </si>
  <si>
    <t>C~~C.DE~~C.DE.8~~C.DE.8.1</t>
  </si>
  <si>
    <t>C~~C.DE~~C.DE.8~~C.DE.8.2</t>
  </si>
  <si>
    <t>C~~C.DE~~C.DE.8~~C.DE.8.3</t>
  </si>
  <si>
    <t>C~~C.DE~~C.DE.8~~C.DE.8.4</t>
  </si>
  <si>
    <t>C~~C.DE~~C.DE.8~~C.DE.8.5</t>
  </si>
  <si>
    <t>C~~C.DE~~C.DE.8~~C.DE.8.6</t>
  </si>
  <si>
    <t>C~~C.DE~~C.DE.8~~C.DE.8.7</t>
  </si>
  <si>
    <t>C~~C.DE~~C.DE.8~~C.DE.8.8</t>
  </si>
  <si>
    <t>C~~C.DE~~C.DE.8~~C.DE.8.9</t>
  </si>
  <si>
    <t>C~~C.DE~~C.DE.8~~C.DE.8.10</t>
  </si>
  <si>
    <t>C~~C.DE~~C.DE.9</t>
  </si>
  <si>
    <t>C~~C.DE~~C.DE.9~~C.DE.9.1</t>
  </si>
  <si>
    <t>C~~C.DE~~C.DE.9~~C.DE.9.2</t>
  </si>
  <si>
    <t>C~~C.DE~~C.DE.9~~C.DE.9.3</t>
  </si>
  <si>
    <t>C~~C.DE~~C.DE.9~~C.DE.9.4</t>
  </si>
  <si>
    <t>C~~C.DE~~C.DE.9~~C.DE.9.5</t>
  </si>
  <si>
    <t>C~~C.DE~~C.DE.9~~C.DE.9.6</t>
  </si>
  <si>
    <t>C~~C.DE~~C.DE.9~~C.DE.9.7</t>
  </si>
  <si>
    <t>C~~C.DE~~C.DE.9~~C.DE.9.8</t>
  </si>
  <si>
    <t>C~~C.DE~~C.DE.9~~C.DE.9.9</t>
  </si>
  <si>
    <t>C~~C.DE~~C.DE.9~~C.DE.9.10</t>
  </si>
  <si>
    <t>C~~C.IM</t>
  </si>
  <si>
    <t>C~~C.IM~~C.IM.1</t>
  </si>
  <si>
    <t>C~~C.IM~~C.IM.1~~C.IM.1.1</t>
  </si>
  <si>
    <t>C~~C.IM~~C.IM.1~~C.IM.1.2</t>
  </si>
  <si>
    <t>C~~C.IM~~C.IM.1~~C.IM.1.3</t>
  </si>
  <si>
    <t>C~~C.IM~~C.IM.1~~C.IM.1.4</t>
  </si>
  <si>
    <t>C~~C.IM~~C.IM.1~~C.IM.1.5</t>
  </si>
  <si>
    <t>C~~C.IM~~C.IM.2</t>
  </si>
  <si>
    <t>C~~C.IM~~C.IM.2~~C.IM.2.1</t>
  </si>
  <si>
    <t>C~~C.IM~~C.IM.2~~C.IM.2.2</t>
  </si>
  <si>
    <t>C~~C.IM~~C.IM.2~~C.IM.2.3</t>
  </si>
  <si>
    <t>C~~C.IM~~C.IM.2~~C.IM.2.4</t>
  </si>
  <si>
    <t>C~~C.IM~~C.IM.2~~C.IM.2.5</t>
  </si>
  <si>
    <t>C~~C.IM~~C.IM.3</t>
  </si>
  <si>
    <t>C~~C.IM~~C.IM.3~~C.IM.3.1</t>
  </si>
  <si>
    <t>C~~C.IM~~C.IM.3~~C.IM.3.2</t>
  </si>
  <si>
    <t>C~~C.IM~~C.IM.3~~C.IM.3.3</t>
  </si>
  <si>
    <t>C~~C.IM~~C.IM.3~~C.IM.3.4</t>
  </si>
  <si>
    <t>C~~C.IM~~C.IM.3~~C.IM.3.5</t>
  </si>
  <si>
    <t>C~~C.IM~~C.IM.3~~C.IM.3.6</t>
  </si>
  <si>
    <t>C~~C.IM~~C.IM.3~~C.IM.3.7</t>
  </si>
  <si>
    <t>C~~C.IM~~C.IM.3~~C.IM.3.8</t>
  </si>
  <si>
    <t>C~~C.IM~~C.IM.3~~C.IM.3.9</t>
  </si>
  <si>
    <t>C~~C.IM~~C.IM.3~~C.IM.3.10</t>
  </si>
  <si>
    <t>C~~C.IM~~C.IM.4</t>
  </si>
  <si>
    <t>C~~C.IM~~C.IM.5</t>
  </si>
  <si>
    <t>C~~C.IM~~C.IM.6</t>
  </si>
  <si>
    <t>C~~C.IM~~C.IM.6~~C.IM.6.1</t>
  </si>
  <si>
    <t>C~~C.IM~~C.IM.6~~C.IM.6.1~~C.IM.6.1.1</t>
  </si>
  <si>
    <t>C~~C.IM~~C.IM.6~~C.IM.6.1~~C.IM.6.1.2</t>
  </si>
  <si>
    <t>C~~C.IM~~C.IM.6~~C.IM.6.1~~C.IM.6.1.3</t>
  </si>
  <si>
    <t>C~~C.IM~~C.IM.6~~C.IM.6.1~~C.IM.6.1.4</t>
  </si>
  <si>
    <t>C~~C.IM~~C.IM.6~~C.IM.6.1~~C.IM.6.1.5</t>
  </si>
  <si>
    <t>C~~C.IM~~C.IM.6~~C.IM.6.1~~C.IM.6.1.6</t>
  </si>
  <si>
    <t>C~~C.IM~~C.IM.6~~C.IM.6.1~~C.IM.6.1.7</t>
  </si>
  <si>
    <t>C~~C.IM~~C.IM.6~~C.IM.6.1~~C.IM.6.1.8</t>
  </si>
  <si>
    <t>C~~C.IM~~C.IM.6~~C.IM.6.1~~C.IM.6.1.9</t>
  </si>
  <si>
    <t>C~~C.IM~~C.IM.6~~C.IM.6.1~~C.IM.6.1.10</t>
  </si>
  <si>
    <t>C~~C.IM~~C.IM.6~~C.IM.6.2</t>
  </si>
  <si>
    <t>C~~C.IM~~C.IM.6~~C.IM.6.2~~C.IM.6.2.1</t>
  </si>
  <si>
    <t>C~~C.IM~~C.IM.6~~C.IM.6.2~~C.IM.6.2.2</t>
  </si>
  <si>
    <t>C~~C.IM~~C.IM.6~~C.IM.6.2~~C.IM.6.2.3</t>
  </si>
  <si>
    <t>C~~C.IM~~C.IM.6~~C.IM.6.2~~C.IM.6.2.4</t>
  </si>
  <si>
    <t>C~~C.IM~~C.IM.6~~C.IM.6.2~~C.IM.6.2.5</t>
  </si>
  <si>
    <t>C~~C.IM~~C.IM.6~~C.IM.6.2~~C.IM.6.2.6</t>
  </si>
  <si>
    <t>C~~C.IM~~C.IM.6~~C.IM.6.2~~C.IM.6.2.7</t>
  </si>
  <si>
    <t>C~~C.IM~~C.IM.6~~C.IM.6.2~~C.IM.6.2.8</t>
  </si>
  <si>
    <t>C~~C.IM~~C.IM.6~~C.IM.6.2~~C.IM.6.2.9</t>
  </si>
  <si>
    <t>C~~C.IM~~C.IM.6~~C.IM.6.2~~C.IM.6.2.10</t>
  </si>
  <si>
    <t>C~~C.IM~~C.IM.6~~C.IM.6.3</t>
  </si>
  <si>
    <t>C~~C.IM~~C.IM.6~~C.IM.6.3~~C.IM.6.3.1</t>
  </si>
  <si>
    <t>C~~C.IM~~C.IM.6~~C.IM.6.3~~C.IM.6.3.2</t>
  </si>
  <si>
    <t>C~~C.IM~~C.IM.6~~C.IM.6.3~~C.IM.6.3.3</t>
  </si>
  <si>
    <t>C~~C.IM~~C.IM.6~~C.IM.6.3~~C.IM.6.3.4</t>
  </si>
  <si>
    <t>C~~C.IM~~C.IM.6~~C.IM.6.3~~C.IM.6.3.5</t>
  </si>
  <si>
    <t>C~~C.IM~~C.IM.6~~C.IM.6.3~~C.IM.6.3.6</t>
  </si>
  <si>
    <t>C~~C.IM~~C.IM.6~~C.IM.6.3~~C.IM.6.3.7</t>
  </si>
  <si>
    <t>C~~C.IM~~C.IM.6~~C.IM.6.3~~C.IM.6.3.8</t>
  </si>
  <si>
    <t>C~~C.IM~~C.IM.6~~C.IM.6.3~~C.IM.6.3.9</t>
  </si>
  <si>
    <t>C~~C.IM~~C.IM.6~~C.IM.6.3~~C.IM.6.3.10</t>
  </si>
  <si>
    <t>C~~C.IM~~C.IM.6~~C.IM.6.3~~C.IM.6.3.11</t>
  </si>
  <si>
    <t>C~~C.IM~~C.IM.6~~C.IM.6.4</t>
  </si>
  <si>
    <t>C~~C.IM~~C.IM.6~~C.IM.6.4~~C.IM.6.4.1</t>
  </si>
  <si>
    <t>C~~C.IM~~C.IM.6~~C.IM.6.4~~C.IM.6.4.2</t>
  </si>
  <si>
    <t>C~~C.IM~~C.IM.6~~C.IM.6.4~~C.IM.6.4.3</t>
  </si>
  <si>
    <t>C~~C.IM~~C.IM.6~~C.IM.6.4~~C.IM.6.4.4</t>
  </si>
  <si>
    <t>C~~C.IM~~C.IM.6~~C.IM.6.4~~C.IM.6.4.5</t>
  </si>
  <si>
    <t>C~~C.IM~~C.IM.6~~C.IM.6.4~~C.IM.6.4.6</t>
  </si>
  <si>
    <t>C~~C.IM~~C.IM.6~~C.IM.6.4~~C.IM.6.4.7</t>
  </si>
  <si>
    <t>C~~C.IM~~C.IM.6~~C.IM.6.4~~C.IM.6.4.8</t>
  </si>
  <si>
    <t>C~~C.IM~~C.IM.6~~C.IM.6.4~~C.IM.6.4.9</t>
  </si>
  <si>
    <t>C~~C.IM~~C.IM.6~~C.IM.6.4~~C.IM.6.4.10</t>
  </si>
  <si>
    <t>C~~C.IM~~C.IM.6~~C.IM.6.4~~C.IM.6.4.11</t>
  </si>
  <si>
    <t>C~~C.IM~~C.IM.6~~C.IM.6.5</t>
  </si>
  <si>
    <t>C~~C.IM~~C.IM.6~~C.IM.6.5~~C.IM.6.5.1</t>
  </si>
  <si>
    <t>C~~C.IM~~C.IM.6~~C.IM.6.5~~C.IM.6.5.2</t>
  </si>
  <si>
    <t>C~~C.IM~~C.IM.6~~C.IM.6.5~~C.IM.6.5.3</t>
  </si>
  <si>
    <t>C~~C.IM~~C.IM.6~~C.IM.6.5~~C.IM.6.5.4</t>
  </si>
  <si>
    <t>C~~C.IM~~C.IM.6~~C.IM.6.5~~C.IM.6.5.5</t>
  </si>
  <si>
    <t>C~~C.IM~~C.IM.6~~C.IM.6.5~~C.IM.6.5.6</t>
  </si>
  <si>
    <t>C~~C.IM~~C.IM.6~~C.IM.6.5~~C.IM.6.5.7</t>
  </si>
  <si>
    <t>C~~C.IM~~C.IM.6~~C.IM.6.5~~C.IM.6.5.8</t>
  </si>
  <si>
    <t>C~~C.IM~~C.IM.6~~C.IM.6.5~~C.IM.6.5.9</t>
  </si>
  <si>
    <t>C~~C.IM~~C.IM.6~~C.IM.6.5~~C.IM.6.5.10</t>
  </si>
  <si>
    <t>C~~C.IM~~C.IM.6~~C.IM.6.6</t>
  </si>
  <si>
    <t>C~~C.IM~~C.IM.6~~C.IM.6.6~~C.IM.6.6.1</t>
  </si>
  <si>
    <t>C~~C.IM~~C.IM.6~~C.IM.6.6~~C.IM.6.6.2</t>
  </si>
  <si>
    <t>C~~C.IM~~C.IM.6~~C.IM.6.6~~C.IM.6.6.3</t>
  </si>
  <si>
    <t>C~~C.IM~~C.IM.6~~C.IM.6.6~~C.IM.6.6.4</t>
  </si>
  <si>
    <t>C~~C.IM~~C.IM.6~~C.IM.6.6~~C.IM.6.6.5</t>
  </si>
  <si>
    <t>C~~C.IM~~C.IM.6~~C.IM.6.7</t>
  </si>
  <si>
    <t>C~~C.IM~~C.IM.6~~C.IM.6.7~~C.IM.6.7.1</t>
  </si>
  <si>
    <t>C~~C.IM~~C.IM.6~~C.IM.6.7~~C.IM.6.7.2</t>
  </si>
  <si>
    <t>C~~C.IM~~C.IM.6~~C.IM.6.7~~C.IM.6.7.3</t>
  </si>
  <si>
    <t>C~~C.IM~~C.IM.6~~C.IM.6.7~~C.IM.6.7.4</t>
  </si>
  <si>
    <t>C~~C.IM~~C.IM.6~~C.IM.6.7~~C.IM.6.7.5</t>
  </si>
  <si>
    <t>C~~C.IM~~C.IM.6~~C.IM.6.8</t>
  </si>
  <si>
    <t>C~~C.IM~~C.IM.6~~C.IM.6.8~~C.IM.6.8.1</t>
  </si>
  <si>
    <t>C~~C.IM~~C.IM.6~~C.IM.6.8~~C.IM.6.8.2</t>
  </si>
  <si>
    <t>C~~C.IM~~C.IM.6~~C.IM.6.8~~C.IM.6.8.3</t>
  </si>
  <si>
    <t>C~~C.IM~~C.IM.6~~C.IM.6.8~~C.IM.6.8.4</t>
  </si>
  <si>
    <t>C~~C.IM~~C.IM.6~~C.IM.6.8~~C.IM.6.8.5</t>
  </si>
  <si>
    <t>C~~C.IM~~C.IM.6~~C.IM.6.8~~C.IM.6.8.6</t>
  </si>
  <si>
    <t>C~~C.IM~~C.IM.6~~C.IM.6.8~~C.IM.6.8.7</t>
  </si>
  <si>
    <t>C~~C.IM~~C.IM.6~~C.IM.6.8~~C.IM.6.8.8</t>
  </si>
  <si>
    <t>C~~C.IM~~C.IM.6~~C.IM.6.8~~C.IM.6.8.9</t>
  </si>
  <si>
    <t>C~~C.IM~~C.IM.6~~C.IM.6.8~~C.IM.6.8.10</t>
  </si>
  <si>
    <t>C~~C.IM~~C.IM.7</t>
  </si>
  <si>
    <t>C~~C.IM~~C.IM.7~~C.IM.7.1</t>
  </si>
  <si>
    <t>C~~C.IM~~C.IM.7~~C.IM.7.2</t>
  </si>
  <si>
    <t>C~~C.IM~~C.IM.7~~C.IM.7.3</t>
  </si>
  <si>
    <t>C~~C.IM~~C.IM.7~~C.IM.7.4</t>
  </si>
  <si>
    <t>C~~C.IM~~C.IM.7~~C.IM.7.5</t>
  </si>
  <si>
    <t>C~~C.E</t>
  </si>
  <si>
    <t>C~~C.E~~C.E.2</t>
  </si>
  <si>
    <t>C~~C.E~~C.E.2~~C.E.2.1</t>
  </si>
  <si>
    <t>C~~C.E~~C.E.2~~C.E.2.2</t>
  </si>
  <si>
    <t>C~~C.E~~C.E.2~~C.E.2.3</t>
  </si>
  <si>
    <t>C~~C.E~~C.E.2~~C.E.2.4</t>
  </si>
  <si>
    <t>C~~C.E~~C.E.2~~C.E.2.5</t>
  </si>
  <si>
    <t>C~~C.E~~C.E.2~~C.E.2.6</t>
  </si>
  <si>
    <t>C~~C.E~~C.E.2~~C.E.2.7</t>
  </si>
  <si>
    <t>C~~C.E~~C.E.2~~C.E.2.8</t>
  </si>
  <si>
    <t>C~~C.E~~C.E.2~~C.E.2.9</t>
  </si>
  <si>
    <t>C~~C.E~~C.E.2~~C.E.2.10</t>
  </si>
  <si>
    <t>C~~C.E~~C.E.7</t>
  </si>
  <si>
    <t>C~~C.E~~C.E.7~~C.E.7.1</t>
  </si>
  <si>
    <t>C~~C.E~~C.E.7~~C.E.7.2</t>
  </si>
  <si>
    <t>C~~C.E~~C.E.7~~C.E.7.3</t>
  </si>
  <si>
    <t>C~~C.E~~C.E.7~~C.E.7.4</t>
  </si>
  <si>
    <t>C~~C.E~~C.E.7~~C.E.7.5</t>
  </si>
  <si>
    <t>C~~C.E~~C.E.7~~C.E.7.6</t>
  </si>
  <si>
    <t>C~~C.E~~C.E.7~~C.E.7.7</t>
  </si>
  <si>
    <t>C~~C.E~~C.E.7~~C.E.7.8</t>
  </si>
  <si>
    <t>C~~C.E~~C.E.7~~C.E.7.9</t>
  </si>
  <si>
    <t>C~~C.E~~C.E.7~~C.E.7.10</t>
  </si>
  <si>
    <t>C~~C.E~~C.E.9</t>
  </si>
  <si>
    <t>C~~C.E~~C.E.9~~C.E.9.1</t>
  </si>
  <si>
    <t>C~~C.E~~C.E.9~~C.E.9.2</t>
  </si>
  <si>
    <t>C~~C.E~~C.E.9~~C.E.9.3</t>
  </si>
  <si>
    <t>C~~C.E~~C.E.9~~C.E.9.4</t>
  </si>
  <si>
    <t>C~~C.E~~C.E.9~~C.E.9.5</t>
  </si>
  <si>
    <t>C~~C.E~~C.E.9~~C.E.9.6</t>
  </si>
  <si>
    <t>C~~C.E~~C.E.9~~C.E.9.7</t>
  </si>
  <si>
    <t>C~~C.E~~C.E.9~~C.E.9.8</t>
  </si>
  <si>
    <t>C~~C.E~~C.E.9~~C.E.9.9</t>
  </si>
  <si>
    <t>C~~C.E~~C.E.9~~C.E.9.10</t>
  </si>
  <si>
    <t>C~~C.E~~C.E.11</t>
  </si>
  <si>
    <t>C~~C.E~~C.E.11~~C.E.11.1</t>
  </si>
  <si>
    <t>C~~C.E~~C.E.11~~C.E.11.2</t>
  </si>
  <si>
    <t>C~~C.E~~C.E.11~~C.E.11.3</t>
  </si>
  <si>
    <t>C~~C.E~~C.E.11~~C.E.11.4</t>
  </si>
  <si>
    <t>C~~C.E~~C.E.11~~C.E.11.5</t>
  </si>
  <si>
    <t>C~~C.E~~C.E.11~~C.E.11.6</t>
  </si>
  <si>
    <t>C~~C.E~~C.E.11~~C.E.11.7</t>
  </si>
  <si>
    <t>C~~C.E~~C.E.11~~C.E.11.8</t>
  </si>
  <si>
    <t>C~~C.E~~C.E.11~~C.E.11.9</t>
  </si>
  <si>
    <t>C~~C.E~~C.E.11~~C.E.11.10</t>
  </si>
  <si>
    <t>C~~C.E~~C.E.13</t>
  </si>
  <si>
    <t>C~~C.E~~C.E.13~~C.E.13.1</t>
  </si>
  <si>
    <t>C~~C.E~~C.E.13~~C.E.13.2</t>
  </si>
  <si>
    <t>C~~C.E~~C.E.13~~C.E.13.3</t>
  </si>
  <si>
    <t>C~~C.E~~C.E.13~~C.E.13.4</t>
  </si>
  <si>
    <t>C~~C.E~~C.E.13~~C.E.13.5</t>
  </si>
  <si>
    <t>C~~C.E~~C.E.13~~C.E.13.6</t>
  </si>
  <si>
    <t>C~~C.E~~C.E.13~~C.E.13.7</t>
  </si>
  <si>
    <t>C~~C.E~~C.E.13~~C.E.13.8</t>
  </si>
  <si>
    <t>C~~C.E~~C.E.13~~C.E.13.9</t>
  </si>
  <si>
    <t>C~~C.E~~C.E.13~~C.E.13.10</t>
  </si>
  <si>
    <t>C~~C.E~~C.E.17</t>
  </si>
  <si>
    <t>C~~C.E~~C.E.17~~C.E.17.1</t>
  </si>
  <si>
    <t>C~~C.E~~C.E.17~~C.E.17.2</t>
  </si>
  <si>
    <t>C~~C.E~~C.E.17~~C.E.17.3</t>
  </si>
  <si>
    <t>C~~C.E~~C.E.17~~C.E.17.4</t>
  </si>
  <si>
    <t>C~~C.E~~C.E.17~~C.E.17.5</t>
  </si>
  <si>
    <t>C~~C.E~~C.E.17~~C.E.17.6</t>
  </si>
  <si>
    <t>C~~C.E~~C.E.17~~C.E.17.7</t>
  </si>
  <si>
    <t>C~~C.E~~C.E.17~~C.E.17.8</t>
  </si>
  <si>
    <t>C~~C.E~~C.E.17~~C.E.17.9</t>
  </si>
  <si>
    <t>C~~C.E~~C.E.17~~C.E.17.10</t>
  </si>
  <si>
    <t>C~~C.E~~C.E.18</t>
  </si>
  <si>
    <t>C~~C.E~~C.E.18~~C.E.18.1</t>
  </si>
  <si>
    <t>C~~C.E~~C.E.18~~C.E.18.2</t>
  </si>
  <si>
    <t>C~~C.E~~C.E.18~~C.E.18.3</t>
  </si>
  <si>
    <t>C~~C.E~~C.E.18~~C.E.18.4</t>
  </si>
  <si>
    <t>C~~C.E~~C.E.18~~C.E.18.5</t>
  </si>
  <si>
    <t>C~~C.E~~C.E.18~~C.E.18.6</t>
  </si>
  <si>
    <t>C~~C.E~~C.E.18~~C.E.18.7</t>
  </si>
  <si>
    <t>C~~C.E~~C.E.18~~C.E.18.8</t>
  </si>
  <si>
    <t>C~~C.E~~C.E.18~~C.E.18.9</t>
  </si>
  <si>
    <t>C~~C.E~~C.E.18~~C.E.18.10</t>
  </si>
  <si>
    <t>C~~C.E~~C.E.19</t>
  </si>
  <si>
    <t>C~~C.E~~C.E.19~~C.E.19.1</t>
  </si>
  <si>
    <t>C~~C.E~~C.E.19~~C.E.19.2</t>
  </si>
  <si>
    <t>C~~C.E~~C.E.19~~C.E.19.3</t>
  </si>
  <si>
    <t>C~~C.E~~C.E.19~~C.E.19.4</t>
  </si>
  <si>
    <t>C~~C.E~~C.E.19~~C.E.19.5</t>
  </si>
  <si>
    <t>C~~C.E~~C.E.19~~C.E.19.6</t>
  </si>
  <si>
    <t>C~~C.E~~C.E.19~~C.E.19.7</t>
  </si>
  <si>
    <t>C~~C.E~~C.E.19~~C.E.19.8</t>
  </si>
  <si>
    <t>C~~C.E~~C.E.19~~C.E.19.9</t>
  </si>
  <si>
    <t>C~~C.E~~C.E.19~~C.E.19.10</t>
  </si>
  <si>
    <t>C~~C.E~~C.E.23</t>
  </si>
  <si>
    <t>C~~C.E~~C.E.23~~C.E.23.1</t>
  </si>
  <si>
    <t>C~~C.E~~C.E.23~~C.E.23.2</t>
  </si>
  <si>
    <t>C~~C.E~~C.E.23~~C.E.23.3</t>
  </si>
  <si>
    <t>C~~C.E~~C.E.23~~C.E.23.4</t>
  </si>
  <si>
    <t>C~~C.E~~C.E.23~~C.E.23.5</t>
  </si>
  <si>
    <t>C~~C.E~~C.E.23~~C.E.23.6</t>
  </si>
  <si>
    <t>C~~C.E~~C.E.23~~C.E.23.7</t>
  </si>
  <si>
    <t>C~~C.E~~C.E.23~~C.E.23.8</t>
  </si>
  <si>
    <t>C~~C.E~~C.E.23~~C.E.23.9</t>
  </si>
  <si>
    <t>C~~C.E~~C.E.23~~C.E.23.10</t>
  </si>
  <si>
    <t>C~~C.E~~C.E.24</t>
  </si>
  <si>
    <t>C~~C.E~~C.E.24~~C.E.24.1</t>
  </si>
  <si>
    <t>C~~C.E~~C.E.24~~C.E.24.2</t>
  </si>
  <si>
    <t>C~~C.E~~C.E.24~~C.E.24.3</t>
  </si>
  <si>
    <t>C~~C.E~~C.E.24~~C.E.24.4</t>
  </si>
  <si>
    <t>C~~C.E~~C.E.24~~C.E.24.5</t>
  </si>
  <si>
    <t>C~~C.E~~C.E.24~~C.E.24.6</t>
  </si>
  <si>
    <t>C~~C.E~~C.E.24~~C.E.24.7</t>
  </si>
  <si>
    <t>C~~C.E~~C.E.24~~C.E.24.8</t>
  </si>
  <si>
    <t>C~~C.E~~C.E.24~~C.E.24.9</t>
  </si>
  <si>
    <t>C~~C.E~~C.E.24~~C.E.24.10</t>
  </si>
  <si>
    <t>C~~C.E~~C.E.27</t>
  </si>
  <si>
    <t>C~~C.E~~C.E.27~~C.E.27.1</t>
  </si>
  <si>
    <t>C~~C.E~~C.E.27~~C.E.27.2</t>
  </si>
  <si>
    <t>C~~C.E~~C.E.27~~C.E.27.3</t>
  </si>
  <si>
    <t>C~~C.E~~C.E.27~~C.E.27.4</t>
  </si>
  <si>
    <t>C~~C.E~~C.E.27~~C.E.27.5</t>
  </si>
  <si>
    <t>C~~C.E~~C.E.27~~C.E.27.6</t>
  </si>
  <si>
    <t>C~~C.E~~C.E.27~~C.E.27.7</t>
  </si>
  <si>
    <t>C~~C.E~~C.E.27~~C.E.27.8</t>
  </si>
  <si>
    <t>C~~C.E~~C.E.27~~C.E.27.9</t>
  </si>
  <si>
    <t>C~~C.E~~C.E.27~~C.E.27.10</t>
  </si>
  <si>
    <t>C~~C.E~~C.E.29</t>
  </si>
  <si>
    <t>C~~C.E~~C.E.29~~C.E.29.1</t>
  </si>
  <si>
    <t>C~~C.E~~C.E.29~~C.E.29.2</t>
  </si>
  <si>
    <t>C~~C.E~~C.E.29~~C.E.29.3</t>
  </si>
  <si>
    <t>C~~C.E~~C.E.29~~C.E.29.4</t>
  </si>
  <si>
    <t>C~~C.E~~C.E.29~~C.E.29.5</t>
  </si>
  <si>
    <t>C~~C.E~~C.E.29~~C.E.29.6</t>
  </si>
  <si>
    <t>C~~C.E~~C.E.29~~C.E.29.7</t>
  </si>
  <si>
    <t>C~~C.E~~C.E.29~~C.E.29.8</t>
  </si>
  <si>
    <t>C~~C.E~~C.E.29~~C.E.29.9</t>
  </si>
  <si>
    <t>C~~C.E~~C.E.29~~C.E.29.10</t>
  </si>
  <si>
    <t>C~~C.E~~C.E.30</t>
  </si>
  <si>
    <t>C~~C.E~~C.E.30~~C.E.30.1</t>
  </si>
  <si>
    <t>C~~C.E~~C.E.30~~C.E.30.2</t>
  </si>
  <si>
    <t>C~~C.E~~C.E.30~~C.E.30.3</t>
  </si>
  <si>
    <t>C~~C.E~~C.E.30~~C.E.30.4</t>
  </si>
  <si>
    <t>C~~C.E~~C.E.30~~C.E.30.5</t>
  </si>
  <si>
    <t>C~~C.E~~C.E.30~~C.E.30.6</t>
  </si>
  <si>
    <t>C~~C.E~~C.E.30~~C.E.30.7</t>
  </si>
  <si>
    <t>C~~C.E~~C.E.30~~C.E.30.8</t>
  </si>
  <si>
    <t>C~~C.E~~C.E.30~~C.E.30.9</t>
  </si>
  <si>
    <t>C~~C.E~~C.E.30~~C.E.30.10</t>
  </si>
  <si>
    <t>C~~C.E~~C.E.34</t>
  </si>
  <si>
    <t>C~~C.E~~C.E.34~~C.E.34.1</t>
  </si>
  <si>
    <t>C~~C.E~~C.E.34~~C.E.34.2</t>
  </si>
  <si>
    <t>C~~C.E~~C.E.34~~C.E.34.3</t>
  </si>
  <si>
    <t>C~~C.E~~C.E.34~~C.E.34.4</t>
  </si>
  <si>
    <t>C~~C.E~~C.E.34~~C.E.34.5</t>
  </si>
  <si>
    <t>C~~C.E~~C.E.34~~C.E.34.6</t>
  </si>
  <si>
    <t>C~~C.E~~C.E.34~~C.E.34.7</t>
  </si>
  <si>
    <t>C~~C.E~~C.E.34~~C.E.34.8</t>
  </si>
  <si>
    <t>C~~C.E~~C.E.34~~C.E.34.9</t>
  </si>
  <si>
    <t>C~~C.E~~C.E.34~~C.E.34.10</t>
  </si>
  <si>
    <t>C~~C.E~~C.E.90</t>
  </si>
  <si>
    <t>C~~C.E~~C.E.90~~C.E.90.1</t>
  </si>
  <si>
    <t>C~~C.E~~C.E.90~~C.E.90.2</t>
  </si>
  <si>
    <t>C~~C.E~~C.E.90~~C.E.90.3</t>
  </si>
  <si>
    <t>C~~C.E~~C.E.90~~C.E.90.4</t>
  </si>
  <si>
    <t>C~~C.E~~C.E.90~~C.E.90.5</t>
  </si>
  <si>
    <t>C~~C.E~~C.E.90~~C.E.90.6</t>
  </si>
  <si>
    <t>C~~C.E~~C.E.90~~C.E.90.7</t>
  </si>
  <si>
    <t>C~~C.E~~C.E.90~~C.E.90.8</t>
  </si>
  <si>
    <t>C~~C.E~~C.E.90~~C.E.90.9</t>
  </si>
  <si>
    <t>C~~C.E~~C.E.90~~C.E.90.10</t>
  </si>
  <si>
    <t>C~~C.E~~C.E.91</t>
  </si>
  <si>
    <t>C~~C.E~~C.E.91~~C.E.91.1</t>
  </si>
  <si>
    <t>C~~C.E~~C.E.91~~C.E.91.2</t>
  </si>
  <si>
    <t>C~~C.E~~C.E.91~~C.E.91.3</t>
  </si>
  <si>
    <t>C~~C.E~~C.E.91~~C.E.91.4</t>
  </si>
  <si>
    <t>C~~C.E~~C.E.91~~C.E.91.5</t>
  </si>
  <si>
    <t>C~~C.E~~C.E.91~~C.E.91.6</t>
  </si>
  <si>
    <t>C~~C.E~~C.E.91~~C.E.91.7</t>
  </si>
  <si>
    <t>C~~C.E~~C.E.91~~C.E.91.8</t>
  </si>
  <si>
    <t>C~~C.E~~C.E.91~~C.E.91.9</t>
  </si>
  <si>
    <t>C~~C.E~~C.E.91~~C.E.91.10</t>
  </si>
  <si>
    <t>C~~C.CW</t>
  </si>
  <si>
    <t>C~~C.CW~~C.CW.1</t>
  </si>
  <si>
    <t>C~~C.CW~~C.CW.1~~C.CW.1.1</t>
  </si>
  <si>
    <t>C~~C.CW~~C.CW.1~~C.CW.1.2</t>
  </si>
  <si>
    <t>C~~C.CW~~C.CW.1~~C.CW.1.3</t>
  </si>
  <si>
    <t>C~~C.CW~~C.CW.1~~C.CW.1.4</t>
  </si>
  <si>
    <t>C~~C.CW~~C.CW.1~~C.CW.1.5</t>
  </si>
  <si>
    <t>C~~C.CW~~C.CW.2</t>
  </si>
  <si>
    <t>C~~C.CW~~C.CW.2~~C.CW.2.1</t>
  </si>
  <si>
    <t>C~~C.CW~~C.CW.2~~C.CW.2.2</t>
  </si>
  <si>
    <t>C~~C.CW~~C.CW.2~~C.CW.2.3</t>
  </si>
  <si>
    <t>C~~C.CW~~C.CW.2~~C.CW.2.4</t>
  </si>
  <si>
    <t>C~~C.CW~~C.CW.2~~C.CW.2.5</t>
  </si>
  <si>
    <t>C~~C.CW~~C.CW.2~~C.CW.2.6</t>
  </si>
  <si>
    <t>C~~C.CW~~C.CW.2~~C.CW.2.7</t>
  </si>
  <si>
    <t>C~~C.CW~~C.CW.2~~C.CW.2.8</t>
  </si>
  <si>
    <t>C~~C.CW~~C.CW.2~~C.CW.2.9</t>
  </si>
  <si>
    <t>C~~C.CW~~C.CW.2~~C.CW.2.10</t>
  </si>
  <si>
    <t>C~~C.CW~~C.CW.3</t>
  </si>
  <si>
    <t>C~~C.CW~~C.CW.3~~C.CW.3.1</t>
  </si>
  <si>
    <t>C~~C.CW~~C.CW.3~~C.CW.3.2</t>
  </si>
  <si>
    <t>C~~C.CW~~C.CW.3~~C.CW.3.3</t>
  </si>
  <si>
    <t>C~~C.CW~~C.CW.3~~C.CW.3.4</t>
  </si>
  <si>
    <t>C~~C.CW~~C.CW.3~~C.CW.3.5</t>
  </si>
  <si>
    <t>C~~C.CW~~C.CW.3~~C.CW.3.6</t>
  </si>
  <si>
    <t>C~~C.CW~~C.CW.3~~C.CW.3.7</t>
  </si>
  <si>
    <t>C~~C.CW~~C.CW.3~~C.CW.3.8</t>
  </si>
  <si>
    <t>C~~C.CW~~C.CW.3~~C.CW.3.9</t>
  </si>
  <si>
    <t>C~~C.CW~~C.CW.3~~C.CW.3.10</t>
  </si>
  <si>
    <t>C~~C.CW~~C.CW.4</t>
  </si>
  <si>
    <t>C~~C.CW~~C.CW.4~~C.CW.4.1</t>
  </si>
  <si>
    <t>C~~C.CW~~C.CW.4~~C.CW.4.2</t>
  </si>
  <si>
    <t>C~~C.CW~~C.CW.4~~C.CW.4.3</t>
  </si>
  <si>
    <t>C~~C.CW~~C.CW.4~~C.CW.4.4</t>
  </si>
  <si>
    <t>C~~C.CW~~C.CW.4~~C.CW.4.5</t>
  </si>
  <si>
    <t>C~~C.CW~~C.CW.4~~C.CW.4.6</t>
  </si>
  <si>
    <t>C~~C.CW~~C.CW.4~~C.CW.4.7</t>
  </si>
  <si>
    <t>C~~C.CW~~C.CW.4~~C.CW.4.8</t>
  </si>
  <si>
    <t>C~~C.CW~~C.CW.4~~C.CW.4.9</t>
  </si>
  <si>
    <t>C~~C.CW~~C.CW.4~~C.CW.4.10</t>
  </si>
  <si>
    <t>C~~C.CW~~C.CW.5</t>
  </si>
  <si>
    <t>C~~C.CW~~C.CW.5~~C.CW.5.1</t>
  </si>
  <si>
    <t>C~~C.CW~~C.CW.5~~C.CW.5.2</t>
  </si>
  <si>
    <t>C~~C.CW~~C.CW.5~~C.CW.5.3</t>
  </si>
  <si>
    <t>C~~C.CW~~C.CW.5~~C.CW.5.4</t>
  </si>
  <si>
    <t>C~~C.CW~~C.CW.5~~C.CW.5.5</t>
  </si>
  <si>
    <t>C~~C.CW~~C.CW.5~~C.CW.5.6</t>
  </si>
  <si>
    <t>C~~C.CW~~C.CW.5~~C.CW.5.7</t>
  </si>
  <si>
    <t>C~~C.CW~~C.CW.5~~C.CW.5.8</t>
  </si>
  <si>
    <t>C~~C.CW~~C.CW.5~~C.CW.5.9</t>
  </si>
  <si>
    <t>C~~C.CW~~C.CW.5~~C.CW.5.10</t>
  </si>
  <si>
    <t>C~~C.CW~~C.CW.6</t>
  </si>
  <si>
    <t>C~~C.CW~~C.CW.6~~C.CW.6.1</t>
  </si>
  <si>
    <t>C~~C.CW~~C.CW.6~~C.CW.6.2</t>
  </si>
  <si>
    <t>C~~C.CW~~C.CW.6~~C.CW.6.3</t>
  </si>
  <si>
    <t>C~~C.CW~~C.CW.6~~C.CW.6.4</t>
  </si>
  <si>
    <t>C~~C.CW~~C.CW.6~~C.CW.6.5</t>
  </si>
  <si>
    <t>C~~C.CW~~C.CW.6~~C.CW.6.6</t>
  </si>
  <si>
    <t>C~~C.CW~~C.CW.6~~C.CW.6.7</t>
  </si>
  <si>
    <t>C~~C.CW~~C.CW.6~~C.CW.6.8</t>
  </si>
  <si>
    <t>C~~C.CW~~C.CW.6~~C.CW.6.9</t>
  </si>
  <si>
    <t>C~~C.CW~~C.CW.6~~C.CW.6.10</t>
  </si>
  <si>
    <t>C~~C.CW~~C.CW.7</t>
  </si>
  <si>
    <t>C~~C.CW~~C.CW.7~~C.CW.7.1</t>
  </si>
  <si>
    <t>C~~C.CW~~C.CW.7~~C.CW.7.2</t>
  </si>
  <si>
    <t>C~~C.CW~~C.CW.7~~C.CW.7.3</t>
  </si>
  <si>
    <t>C~~C.CW~~C.CW.7~~C.CW.7.4</t>
  </si>
  <si>
    <t>C~~C.CW~~C.CW.7~~C.CW.7.5</t>
  </si>
  <si>
    <t>C~~C.CW~~C.CW.7~~C.CW.7.6</t>
  </si>
  <si>
    <t>C~~C.CW~~C.CW.7~~C.CW.7.7</t>
  </si>
  <si>
    <t>C~~C.CW~~C.CW.7~~C.CW.7.8</t>
  </si>
  <si>
    <t>C~~C.CW~~C.CW.7~~C.CW.7.9</t>
  </si>
  <si>
    <t>C~~C.CW~~C.CW.7~~C.CW.7.10</t>
  </si>
  <si>
    <t>C~~C.CW~~C.CW.8</t>
  </si>
  <si>
    <t>C~~C.CW~~C.CW.8~~C.CW.8.1</t>
  </si>
  <si>
    <t>C~~C.CW~~C.CW.8~~C.CW.8.2</t>
  </si>
  <si>
    <t>C~~C.CW~~C.CW.8~~C.CW.8.3</t>
  </si>
  <si>
    <t>C~~C.CW~~C.CW.8~~C.CW.8.4</t>
  </si>
  <si>
    <t>C~~C.CW~~C.CW.8~~C.CW.8.5</t>
  </si>
  <si>
    <t>C~~C.CW~~C.CW.8~~C.CW.8.6</t>
  </si>
  <si>
    <t>C~~C.CW~~C.CW.8~~C.CW.8.7</t>
  </si>
  <si>
    <t>C~~C.CW~~C.CW.8~~C.CW.8.8</t>
  </si>
  <si>
    <t>C~~C.CW~~C.CW.8~~C.CW.8.9</t>
  </si>
  <si>
    <t>C~~C.CW~~C.CW.8~~C.CW.8.10</t>
  </si>
  <si>
    <t>C~~C.CW~~C.CW.9</t>
  </si>
  <si>
    <t>C~~C.CW~~C.CW.9~~C.CW.9.1</t>
  </si>
  <si>
    <t>C~~C.CW~~C.CW.9~~C.CW.9.2</t>
  </si>
  <si>
    <t>C~~C.CW~~C.CW.9~~C.CW.9.3</t>
  </si>
  <si>
    <t>C~~C.CW~~C.CW.9~~C.CW.9.4</t>
  </si>
  <si>
    <t>C~~C.CW~~C.CW.9~~C.CW.9.5</t>
  </si>
  <si>
    <t>C~~C.CW~~C.CW.9~~C.CW.9.6</t>
  </si>
  <si>
    <t>C~~C.CW~~C.CW.9~~C.CW.9.7</t>
  </si>
  <si>
    <t>C~~C.CW~~C.CW.9~~C.CW.9.8</t>
  </si>
  <si>
    <t>C~~C.CW~~C.CW.9~~C.CW.9.9</t>
  </si>
  <si>
    <t>C~~C.CW~~C.CW.9~~C.CW.9.10</t>
  </si>
  <si>
    <t>C~~C.CW~~C.CW.10</t>
  </si>
  <si>
    <t>C~~C.CW~~C.CW.10~~C.CW.10.1</t>
  </si>
  <si>
    <t>C~~C.CW~~C.CW.10~~C.CW.10.2</t>
  </si>
  <si>
    <t>C~~C.CW~~C.CW.10~~C.CW.10.3</t>
  </si>
  <si>
    <t>C~~C.CW~~C.CW.10~~C.CW.10.4</t>
  </si>
  <si>
    <t>C~~C.CW~~C.CW.10~~C.CW.10.5</t>
  </si>
  <si>
    <t>C~~C.CW~~C.CW.10~~C.CW.10.6</t>
  </si>
  <si>
    <t>C~~C.CW~~C.CW.10~~C.CW.10.7</t>
  </si>
  <si>
    <t>C~~C.CW~~C.CW.10~~C.CW.10.8</t>
  </si>
  <si>
    <t>C~~C.CW~~C.CW.10~~C.CW.10.9</t>
  </si>
  <si>
    <t>C~~C.CW~~C.CW.10~~C.CW.10.10</t>
  </si>
  <si>
    <t>C~~C.CW~~C.CW.11</t>
  </si>
  <si>
    <t>C~~C.CW~~C.CW.11~~C.CW.11.1</t>
  </si>
  <si>
    <t>C~~C.CW~~C.CW.11~~C.CW.11.2</t>
  </si>
  <si>
    <t>C~~C.CW~~C.CW.11~~C.CW.11.3</t>
  </si>
  <si>
    <t>C~~C.CW~~C.CW.11~~C.CW.11.4</t>
  </si>
  <si>
    <t>C~~C.CW~~C.CW.11~~C.CW.11.5</t>
  </si>
  <si>
    <t>C~~C.CW~~C.CW.11~~C.CW.11.6</t>
  </si>
  <si>
    <t>C~~C.CW~~C.CW.11~~C.CW.11.7</t>
  </si>
  <si>
    <t>C~~C.CW~~C.CW.11~~C.CW.11.8</t>
  </si>
  <si>
    <t>C~~C.CW~~C.CW.11~~C.CW.11.9</t>
  </si>
  <si>
    <t>C~~C.CW~~C.CW.11~~C.CW.11.10</t>
  </si>
  <si>
    <t>C~~C.CW~~C.CW.12</t>
  </si>
  <si>
    <t>C~~C.CW~~C.CW.12~~C.CW.12.1</t>
  </si>
  <si>
    <t>C~~C.CW~~C.CW.12~~C.CW.12.2</t>
  </si>
  <si>
    <t>C~~C.CW~~C.CW.12~~C.CW.12.3</t>
  </si>
  <si>
    <t>C~~C.CW~~C.CW.12~~C.CW.12.4</t>
  </si>
  <si>
    <t>C~~C.CW~~C.CW.12~~C.CW.12.5</t>
  </si>
  <si>
    <t>C~~C.CW~~C.CW.12~~C.CW.12.6</t>
  </si>
  <si>
    <t>C~~C.CW~~C.CW.12~~C.CW.12.7</t>
  </si>
  <si>
    <t>C~~C.CW~~C.CW.12~~C.CW.12.8</t>
  </si>
  <si>
    <t>C~~C.CW~~C.CW.12~~C.CW.12.9</t>
  </si>
  <si>
    <t>C~~C.CW~~C.CW.12~~C.CW.12.10</t>
  </si>
  <si>
    <t>C~~C.CW~~C.CW.13</t>
  </si>
  <si>
    <t>C~~C.CW~~C.CW.13~~C.CW.13.1</t>
  </si>
  <si>
    <t>C~~C.CW~~C.CW.13~~C.CW.13.2</t>
  </si>
  <si>
    <t>C~~C.CW~~C.CW.13~~C.CW.13.3</t>
  </si>
  <si>
    <t>C~~C.CW~~C.CW.13~~C.CW.13.4</t>
  </si>
  <si>
    <t>C~~C.CW~~C.CW.13~~C.CW.13.5</t>
  </si>
  <si>
    <t>C~~C.CW~~C.CW.13~~C.CW.13.6</t>
  </si>
  <si>
    <t>C~~C.CW~~C.CW.13~~C.CW.13.7</t>
  </si>
  <si>
    <t>C~~C.CW~~C.CW.13~~C.CW.13.8</t>
  </si>
  <si>
    <t>C~~C.CW~~C.CW.13~~C.CW.13.9</t>
  </si>
  <si>
    <t>C~~C.CW~~C.CW.13~~C.CW.13.10</t>
  </si>
  <si>
    <t>C~~C.CW~~C.CW.14</t>
  </si>
  <si>
    <t>C~~C.CW~~C.CW.14~~C.CW.14.1</t>
  </si>
  <si>
    <t>C~~C.CW~~C.CW.14~~C.CW.14.2</t>
  </si>
  <si>
    <t>C~~C.CW~~C.CW.14~~C.CW.14.3</t>
  </si>
  <si>
    <t>C~~C.CW~~C.CW.14~~C.CW.14.4</t>
  </si>
  <si>
    <t>C~~C.CW~~C.CW.14~~C.CW.14.5</t>
  </si>
  <si>
    <t>C~~C.CW~~C.CW.14~~C.CW.14.6</t>
  </si>
  <si>
    <t>C~~C.CW~~C.CW.14~~C.CW.14.7</t>
  </si>
  <si>
    <t>C~~C.CW~~C.CW.14~~C.CW.14.8</t>
  </si>
  <si>
    <t>C~~C.CW~~C.CW.14~~C.CW.14.9</t>
  </si>
  <si>
    <t>C~~C.CW~~C.CW.14~~C.CW.14.10</t>
  </si>
  <si>
    <t>C~~C.CW~~C.CW.15</t>
  </si>
  <si>
    <t>C~~C.CW~~C.CW.15~~C.CW.15.1</t>
  </si>
  <si>
    <t>C~~C.CW~~C.CW.15~~C.CW.15.2</t>
  </si>
  <si>
    <t>C~~C.CW~~C.CW.15~~C.CW.15.3</t>
  </si>
  <si>
    <t>C~~C.CW~~C.CW.15~~C.CW.15.4</t>
  </si>
  <si>
    <t>C~~C.CW~~C.CW.15~~C.CW.15.5</t>
  </si>
  <si>
    <t>C~~C.CW~~C.CW.15~~C.CW.15.6</t>
  </si>
  <si>
    <t>C~~C.CW~~C.CW.15~~C.CW.15.7</t>
  </si>
  <si>
    <t>C~~C.CW~~C.CW.15~~C.CW.15.8</t>
  </si>
  <si>
    <t>C~~C.CW~~C.CW.15~~C.CW.15.9</t>
  </si>
  <si>
    <t>C~~C.CW~~C.CW.15~~C.CW.15.10</t>
  </si>
  <si>
    <t>C~~C.CW~~C.CW.16</t>
  </si>
  <si>
    <t>C~~C.CW~~C.CW.16~~C.CW.16.1</t>
  </si>
  <si>
    <t>C~~C.CW~~C.CW.16~~C.CW.16.2</t>
  </si>
  <si>
    <t>C~~C.CW~~C.CW.16~~C.CW.16.3</t>
  </si>
  <si>
    <t>C~~C.CW~~C.CW.16~~C.CW.16.4</t>
  </si>
  <si>
    <t>C~~C.CW~~C.CW.16~~C.CW.16.5</t>
  </si>
  <si>
    <t>C~~C.CW~~C.CW.16~~C.CW.16.6</t>
  </si>
  <si>
    <t>C~~C.CW~~C.CW.16~~C.CW.16.7</t>
  </si>
  <si>
    <t>C~~C.CW~~C.CW.16~~C.CW.16.8</t>
  </si>
  <si>
    <t>C~~C.CW~~C.CW.16~~C.CW.16.9</t>
  </si>
  <si>
    <t>C~~C.CW~~C.CW.16~~C.CW.16.10</t>
  </si>
  <si>
    <t>C~~C.CW~~C.CW.17</t>
  </si>
  <si>
    <t>C~~C.CW~~C.CW.17~~C.CW.17.1</t>
  </si>
  <si>
    <t>C~~C.CW~~C.CW.17~~C.CW.17.2</t>
  </si>
  <si>
    <t>C~~C.CW~~C.CW.17~~C.CW.17.3</t>
  </si>
  <si>
    <t>C~~C.CW~~C.CW.17~~C.CW.17.4</t>
  </si>
  <si>
    <t>C~~C.CW~~C.CW.17~~C.CW.17.5</t>
  </si>
  <si>
    <t>C~~C.CW~~C.CW.17~~C.CW.17.6</t>
  </si>
  <si>
    <t>C~~C.CW~~C.CW.17~~C.CW.17.7</t>
  </si>
  <si>
    <t>C~~C.CW~~C.CW.17~~C.CW.17.8</t>
  </si>
  <si>
    <t>C~~C.CW~~C.CW.17~~C.CW.17.9</t>
  </si>
  <si>
    <t>C~~C.CW~~C.CW.17~~C.CW.17.10</t>
  </si>
  <si>
    <t>C~~C.CW~~C.CW.18</t>
  </si>
  <si>
    <t>C~~C.CW~~C.CW.18~~C.CW.18.1</t>
  </si>
  <si>
    <t>C~~C.CW~~C.CW.18~~C.CW.18.2</t>
  </si>
  <si>
    <t>C~~C.CW~~C.CW.18~~C.CW.18.3</t>
  </si>
  <si>
    <t>C~~C.CW~~C.CW.18~~C.CW.18.4</t>
  </si>
  <si>
    <t>C~~C.CW~~C.CW.18~~C.CW.18.5</t>
  </si>
  <si>
    <t>C~~C.CW~~C.CW.18~~C.CW.18.6</t>
  </si>
  <si>
    <t>C~~C.CW~~C.CW.18~~C.CW.18.7</t>
  </si>
  <si>
    <t>C~~C.CW~~C.CW.18~~C.CW.18.8</t>
  </si>
  <si>
    <t>C~~C.CW~~C.CW.18~~C.CW.18.9</t>
  </si>
  <si>
    <t>C~~C.CW~~C.CW.18~~C.CW.18.10</t>
  </si>
  <si>
    <t>C~~C.CW~~C.CW.19</t>
  </si>
  <si>
    <t>C~~C.CW~~C.CW.19~~C.CW.19.1</t>
  </si>
  <si>
    <t>C~~C.CW~~C.CW.19~~C.CW.19.2</t>
  </si>
  <si>
    <t>C~~C.CW~~C.CW.19~~C.CW.19.3</t>
  </si>
  <si>
    <t>C~~C.CW~~C.CW.19~~C.CW.19.4</t>
  </si>
  <si>
    <t>C~~C.CW~~C.CW.19~~C.CW.19.5</t>
  </si>
  <si>
    <t>C~~C.CW~~C.CW.19~~C.CW.19.6</t>
  </si>
  <si>
    <t>C~~C.CW~~C.CW.19~~C.CW.19.7</t>
  </si>
  <si>
    <t>C~~C.CW~~C.CW.19~~C.CW.19.8</t>
  </si>
  <si>
    <t>C~~C.CW~~C.CW.19~~C.CW.19.9</t>
  </si>
  <si>
    <t>C~~C.CW~~C.CW.19~~C.CW.19.10</t>
  </si>
  <si>
    <t>C~~C.CW~~C.CW.20</t>
  </si>
  <si>
    <t>C~~C.CW~~C.CW.20~~C.CW.20.1</t>
  </si>
  <si>
    <t>C~~C.CW~~C.CW.20~~C.CW.20.2</t>
  </si>
  <si>
    <t>C~~C.CW~~C.CW.20~~C.CW.20.3</t>
  </si>
  <si>
    <t>C~~C.CW~~C.CW.20~~C.CW.20.4</t>
  </si>
  <si>
    <t>C~~C.CW~~C.CW.20~~C.CW.20.5</t>
  </si>
  <si>
    <t>C~~C.CW~~C.CW.20~~C.CW.20.6</t>
  </si>
  <si>
    <t>C~~C.CW~~C.CW.20~~C.CW.20.7</t>
  </si>
  <si>
    <t>C~~C.CW~~C.CW.20~~C.CW.20.8</t>
  </si>
  <si>
    <t>C~~C.CW~~C.CW.20~~C.CW.20.9</t>
  </si>
  <si>
    <t>C~~C.CW~~C.CW.20~~C.CW.20.10</t>
  </si>
  <si>
    <t>C~~C.CW~~C.CW.21</t>
  </si>
  <si>
    <t>C~~C.CW~~C.CW.21~~C.CW.21.1</t>
  </si>
  <si>
    <t>C~~C.CW~~C.CW.21~~C.CW.21.2</t>
  </si>
  <si>
    <t>C~~C.CW~~C.CW.21~~C.CW.21.3</t>
  </si>
  <si>
    <t>C~~C.CW~~C.CW.21~~C.CW.21.4</t>
  </si>
  <si>
    <t>C~~C.CW~~C.CW.21~~C.CW.21.5</t>
  </si>
  <si>
    <t>C~~C.CW~~C.CW.21~~C.CW.21.6</t>
  </si>
  <si>
    <t>C~~C.CW~~C.CW.21~~C.CW.21.7</t>
  </si>
  <si>
    <t>C~~C.CW~~C.CW.21~~C.CW.21.8</t>
  </si>
  <si>
    <t>C~~C.CW~~C.CW.21~~C.CW.21.9</t>
  </si>
  <si>
    <t>C~~C.CW~~C.CW.21~~C.CW.21.10</t>
  </si>
  <si>
    <t>C~~C.CW~~C.CW.22</t>
  </si>
  <si>
    <t>C~~C.CW~~C.CW.22~~C.CW.22.1</t>
  </si>
  <si>
    <t>C~~C.CW~~C.CW.22~~C.CW.22.2</t>
  </si>
  <si>
    <t>C~~C.CW~~C.CW.22~~C.CW.22.3</t>
  </si>
  <si>
    <t>C~~C.CW~~C.CW.22~~C.CW.22.4</t>
  </si>
  <si>
    <t>C~~C.CW~~C.CW.22~~C.CW.22.5</t>
  </si>
  <si>
    <t>C~~C.CW~~C.CW.22~~C.CW.22.6</t>
  </si>
  <si>
    <t>C~~C.CW~~C.CW.22~~C.CW.22.7</t>
  </si>
  <si>
    <t>C~~C.CW~~C.CW.22~~C.CW.22.8</t>
  </si>
  <si>
    <t>C~~C.CW~~C.CW.22~~C.CW.22.9</t>
  </si>
  <si>
    <t>C~~C.CW~~C.CW.22~~C.CW.22.10</t>
  </si>
  <si>
    <t>C~~C.CW~~C.CW.23</t>
  </si>
  <si>
    <t>C~~C.CW~~C.CW.23~~C.CW.23.1</t>
  </si>
  <si>
    <t>C~~C.CW~~C.CW.23~~C.CW.23.2</t>
  </si>
  <si>
    <t>C~~C.CW~~C.CW.23~~C.CW.23.3</t>
  </si>
  <si>
    <t>C~~C.CW~~C.CW.23~~C.CW.23.4</t>
  </si>
  <si>
    <t>C~~C.CW~~C.CW.23~~C.CW.23.5</t>
  </si>
  <si>
    <t>C~~C.CW~~C.CW.23~~C.CW.23.6</t>
  </si>
  <si>
    <t>C~~C.CW~~C.CW.23~~C.CW.23.7</t>
  </si>
  <si>
    <t>C~~C.CW~~C.CW.23~~C.CW.23.8</t>
  </si>
  <si>
    <t>C~~C.CW~~C.CW.23~~C.CW.23.9</t>
  </si>
  <si>
    <t>C~~C.CW~~C.CW.23~~C.CW.23.10</t>
  </si>
  <si>
    <t>C~~C.CW~~C.CW.24</t>
  </si>
  <si>
    <t>C~~C.CW~~C.CW.24~~C.CW.24.1</t>
  </si>
  <si>
    <t>C~~C.CW~~C.CW.24~~C.CW.24.2</t>
  </si>
  <si>
    <t>C~~C.CW~~C.CW.24~~C.CW.24.3</t>
  </si>
  <si>
    <t>C~~C.CW~~C.CW.24~~C.CW.24.4</t>
  </si>
  <si>
    <t>C~~C.CW~~C.CW.24~~C.CW.24.5</t>
  </si>
  <si>
    <t>C~~C.CW~~C.CW.24~~C.CW.24.6</t>
  </si>
  <si>
    <t>C~~C.CW~~C.CW.24~~C.CW.24.7</t>
  </si>
  <si>
    <t>C~~C.CW~~C.CW.24~~C.CW.24.8</t>
  </si>
  <si>
    <t>C~~C.CW~~C.CW.24~~C.CW.24.9</t>
  </si>
  <si>
    <t>C~~C.CW~~C.CW.24~~C.CW.24.10</t>
  </si>
  <si>
    <t>C~~C.CW~~C.CW.25</t>
  </si>
  <si>
    <t>C~~C.CW~~C.CW.25~~C.CW.25.1</t>
  </si>
  <si>
    <t>C~~C.CW~~C.CW.25~~C.CW.25.2</t>
  </si>
  <si>
    <t>C~~C.CW~~C.CW.25~~C.CW.25.3</t>
  </si>
  <si>
    <t>C~~C.CW~~C.CW.25~~C.CW.25.4</t>
  </si>
  <si>
    <t>C~~C.CW~~C.CW.25~~C.CW.25.5</t>
  </si>
  <si>
    <t>C~~C.CW~~C.CW.25~~C.CW.25.6</t>
  </si>
  <si>
    <t>C~~C.CW~~C.CW.25~~C.CW.25.7</t>
  </si>
  <si>
    <t>C~~C.CW~~C.CW.25~~C.CW.25.8</t>
  </si>
  <si>
    <t>C~~C.CW~~C.CW.25~~C.CW.25.9</t>
  </si>
  <si>
    <t>C~~C.CW~~C.CW.25~~C.CW.25.10</t>
  </si>
  <si>
    <t>fixed fee</t>
  </si>
  <si>
    <t>MRS84A Jul 17</t>
  </si>
  <si>
    <t>MRS89 Jul 17</t>
  </si>
  <si>
    <t>Post-tensioned Concrete</t>
  </si>
  <si>
    <t>Driven Tubular Steel Piles (with reinforced concrete pile shaft)</t>
  </si>
  <si>
    <t>Driven Tubular Steel Piles (with reinforced concrete pile shafts)</t>
  </si>
  <si>
    <t>Steel tubes, supply on Site [diameter]</t>
  </si>
  <si>
    <t>Supply and fixing of stiffening bands (if ordered)</t>
  </si>
  <si>
    <t>Handling and pitching of steel tubes</t>
  </si>
  <si>
    <t>Driving steel tubes</t>
  </si>
  <si>
    <t>Extension of steel tubes (Provisional Quantity, as directed)</t>
  </si>
  <si>
    <t>Excavation of steel tubes</t>
  </si>
  <si>
    <t>Concrete Class [Class &amp; compressive strength] MPa/20 in abutment pile</t>
  </si>
  <si>
    <t>Concrete Class [Class &amp; compressive strength] MPa/20 in pier pile</t>
  </si>
  <si>
    <t>tonne</t>
  </si>
  <si>
    <t>High Modulus Asphalt (EME2)</t>
  </si>
  <si>
    <t>High modulus asphalt, EME2 mix</t>
  </si>
  <si>
    <t>Supply and application of grit to the surface of high modulus asphalt (Provisional Quantity, if ordered)</t>
  </si>
  <si>
    <t>Sprayed Bituminous Treatments (Excluding Emulsion)</t>
  </si>
  <si>
    <t>Sprayed Bituminous Treatments (excluding Emulsion)</t>
  </si>
  <si>
    <t>Spreading prime cover material, [spread rate], [including | excluding] supply of prime cover material, [location]</t>
  </si>
  <si>
    <t>Amelioration agent - agricultural lime, dolomite and / or gypsum (Provisional Quantity, if ordered) [agricultural lime, agricultural dolomite, agricultural gypsum]</t>
  </si>
  <si>
    <t>Amelioration agent - organic soil conditioner (Provisional Quantity, if ordered)</t>
  </si>
  <si>
    <t>Removal of cable jointing pit(s) (all types)</t>
  </si>
  <si>
    <t>Microtunnelling / pipe jacking, all materials</t>
  </si>
  <si>
    <t>Operation of microtunnelling / pipe jacking machinery</t>
  </si>
  <si>
    <t>Seed Mix - Woodland / Forest Mix [mix name]</t>
  </si>
  <si>
    <t>Supply of conduit bell mouth of [diameter] to suit pit [type]</t>
  </si>
  <si>
    <t>Supply and install steel beam guard rail, terminal type [number]</t>
  </si>
  <si>
    <t>Supply and install steel beam guard rail, transition type [number]</t>
  </si>
  <si>
    <t>Removal and salvage of road furniture, as listed in Clause 1.1 or Annexure MRTS14.1</t>
  </si>
  <si>
    <t>Removal of Vehicle Activated Sign pole for footing</t>
  </si>
  <si>
    <t>Full re-coating of steelwork (Provisional Quantity)</t>
  </si>
  <si>
    <t>Insitu Stabilised Pavements using Quicklime or Hydrated Lime</t>
  </si>
  <si>
    <t>Plant-Mixed Pavement Layers Stabilised using Foamed Bitumen</t>
  </si>
  <si>
    <t>Raised Pavement Markers</t>
  </si>
  <si>
    <t>Conduit and Conduit Fittings Underground</t>
  </si>
  <si>
    <t>Traffic Signal Posts and Mast Arms</t>
  </si>
  <si>
    <t>Ancillary items</t>
  </si>
  <si>
    <t>Disconnection of Mains Connection and Removal of Electrical Cable</t>
  </si>
  <si>
    <t>Electronic Traffic Control Signs</t>
  </si>
  <si>
    <t>Supply and installation of static MUTCD compliant default [100 km/h | 80 km/h | 60 km/h | 40 km/h] speed limit sign "WHEN SIGN ABOVE IS BLANK"</t>
  </si>
  <si>
    <t>MRS92 Mar 18</t>
  </si>
  <si>
    <t>Supply Bitumen (Multi Grade I Class AMC00 I AMCX I C170 I S03B I S2S I)</t>
  </si>
  <si>
    <t>Plant-Mixed Heavily Bound (Cemented) Pavements</t>
  </si>
  <si>
    <t>Plant-mixed Heavily Bound Pavement, [location]</t>
  </si>
  <si>
    <t>Supply and install sight board as listed in Clause 1.3 of Annexure MRS14.1</t>
  </si>
  <si>
    <t>Provision of Weigh-in-Motion System</t>
  </si>
  <si>
    <t>Vehicle detectors and sensors</t>
  </si>
  <si>
    <t>Supply and Installation of vehicle detector loops, [description]</t>
  </si>
  <si>
    <t>Supply and Installation of strain gauge vehicle sensors</t>
  </si>
  <si>
    <t>Removal for salvage or disposal</t>
  </si>
  <si>
    <t>Removal of existing Weigh-in-motion equipment for salvage [description]</t>
  </si>
  <si>
    <t>Removal of existing Weigh-in-motion equipment for disposal [description]</t>
  </si>
  <si>
    <t>Supply of single field cabinet plinth base</t>
  </si>
  <si>
    <t>Installation of single field cabinet plinth base</t>
  </si>
  <si>
    <t>Supply of single plinth [metered | unmetered] field cabinet</t>
  </si>
  <si>
    <t>Installation of single plinth [metered | unmetered] field cabinet</t>
  </si>
  <si>
    <t>Supply of DC batteries and ancillary equipment</t>
  </si>
  <si>
    <t>Installation of DC batteries and ancillary equipment</t>
  </si>
  <si>
    <t>Supply of ELV power supply hardware [12v DC Rectifier | 48v DC converter | DC power distribution board 4 or 8 outputs] and ancillary components</t>
  </si>
  <si>
    <t>Installation of ELV power supply hardware [12v DC Rectifier | 48v DC converter | DC power distribution board 4 or 8 outputs] and ancillary components</t>
  </si>
  <si>
    <t>Supply and Installation of ELV power supply hardware [12v DC Rectifier | 48v DC converter | DC power distribution board 4 or 8 outputs] and ancillary components</t>
  </si>
  <si>
    <t>Supply and Installation of DC batteries and ancillary equipment</t>
  </si>
  <si>
    <t>Supply of Bluetooth data logger and ancillary components</t>
  </si>
  <si>
    <t>Installation of Bluetooth data logger and ancillary components</t>
  </si>
  <si>
    <t>Removal of field cabinet, [for salvage | for disposal]</t>
  </si>
  <si>
    <t>Management of Contaminated Sites, (Provisional Quantity, if ordered)</t>
  </si>
  <si>
    <t>Fauna Management (Provisional Item, if ordered)</t>
  </si>
  <si>
    <t>Provisional Item if ordered</t>
  </si>
  <si>
    <t>Installation of Single-Mode Optical Fibre (SMOF) of [cable type] type and [number of cores] cores</t>
  </si>
  <si>
    <t>Transverse stressing of prestressed concrete deck and kerb units</t>
  </si>
  <si>
    <t>Telecommunications Field Cabinets</t>
  </si>
  <si>
    <t>km</t>
  </si>
  <si>
    <t>day</t>
  </si>
  <si>
    <t>Non-Standard 90000 Series Items</t>
  </si>
  <si>
    <t>week</t>
  </si>
  <si>
    <t>month</t>
  </si>
  <si>
    <t>Ha</t>
  </si>
  <si>
    <t>dollars</t>
  </si>
  <si>
    <t>Road Weather Monitor (RWM) Systems</t>
  </si>
  <si>
    <t>Road Weather Monitor Systems</t>
  </si>
  <si>
    <t>Removal of Existing Road Weather Monitor System</t>
  </si>
  <si>
    <t>Removal of road weather monitoring equipment for re-use</t>
  </si>
  <si>
    <t>Removal of road weather monitoring equipment for disposal</t>
  </si>
  <si>
    <t>Supply of [tilt | fixed] pole support structure with approved [fixed | relocatable] footing assembly as detailed on referenced approved drawings.</t>
  </si>
  <si>
    <t>Installation of [tilt | fixed] pole support structure with approved [fixed | relocatable] footing assembly as detailed on referenced approved drawings.</t>
  </si>
  <si>
    <t>Supply and Installation of [tilt | fixed] pole support structure with approved [fixed | relocatable] footing assembly as detailed on referenced approved drawings.</t>
  </si>
  <si>
    <t>Supply of [wind speed | wind direction | rainfall intensity | visibility | surface friction | temperature | humidity | other type] sensor</t>
  </si>
  <si>
    <t>Installation of [wind speed | wind direction | rainfall intensity | visibility | surface friction | temperature | humidity | other type] sensor</t>
  </si>
  <si>
    <t>Supply and Installation of [wind speed | wind direction | rainfall intensity | visibility | surface friction | temperature | humidity | other type] sensor</t>
  </si>
  <si>
    <t>Supply of integrated Telecommunications link for backhaul of road weather data to head end monitoring site, as well as any pole mounted antenna systems</t>
  </si>
  <si>
    <t>Installation of integrated Telecommunications link for backhaul of road weather data to head end monitoring site, as well as any pole mounted antenna systems</t>
  </si>
  <si>
    <t>Supply and installation of integrated Telecommunications link for backhaul of road weather data to head end monitoring site, as well as any pole mounted antenna systems</t>
  </si>
  <si>
    <t>90101 - 90499</t>
  </si>
  <si>
    <t>Non Standard Item&lt;lumpsum&gt;</t>
  </si>
  <si>
    <t>Non Standard Item&lt;each&gt;</t>
  </si>
  <si>
    <t>90501 - 90999</t>
  </si>
  <si>
    <t>Non Standard Item&lt;m&gt;</t>
  </si>
  <si>
    <t>91001 - 91499</t>
  </si>
  <si>
    <t>91501 - 91999</t>
  </si>
  <si>
    <t>Non Standard Item&lt;km&gt;</t>
  </si>
  <si>
    <t>92001 - 92499</t>
  </si>
  <si>
    <t>Non Standard Item&lt;m^2&gt;</t>
  </si>
  <si>
    <t>Non Standard Item&lt;m^3&gt;</t>
  </si>
  <si>
    <t>92501 - 92999</t>
  </si>
  <si>
    <t>Non Standard Item&lt;kg&gt;</t>
  </si>
  <si>
    <t>93001 - 93499</t>
  </si>
  <si>
    <t>93501 - 93999</t>
  </si>
  <si>
    <t>Non Standard Item&lt;tonne&gt;</t>
  </si>
  <si>
    <t>94001 - 94199</t>
  </si>
  <si>
    <t>Non Standard Item&lt;litre&gt;</t>
  </si>
  <si>
    <t>94201 - 94399</t>
  </si>
  <si>
    <t>Non Standard Item&lt;kilolitre&gt;</t>
  </si>
  <si>
    <t>Non Standard Item&lt;dollars&gt;</t>
  </si>
  <si>
    <t>94401 - 94599</t>
  </si>
  <si>
    <t>Non Standard Item&lt;hr&gt;</t>
  </si>
  <si>
    <t>94601 - 94799</t>
  </si>
  <si>
    <t>Non Standard Item&lt;day&gt;</t>
  </si>
  <si>
    <t>94801 - 94999</t>
  </si>
  <si>
    <t>Non Standard Item&lt;week&gt;</t>
  </si>
  <si>
    <t>95001 - 95199</t>
  </si>
  <si>
    <t>95201 - 95399</t>
  </si>
  <si>
    <t>Non Standard Item&lt;month&gt;</t>
  </si>
  <si>
    <t>95801 - 95999</t>
  </si>
  <si>
    <t>Non Standard Item&lt;fixed fee&gt;</t>
  </si>
  <si>
    <t>fixed rate</t>
  </si>
  <si>
    <t>96001 - 96199</t>
  </si>
  <si>
    <t>Non Standard Item&lt;fixed rate&gt;</t>
  </si>
  <si>
    <t>Non Standard Item&lt;Ha&gt;</t>
  </si>
  <si>
    <t>96201 - 96399</t>
  </si>
  <si>
    <t>Loose m^3</t>
  </si>
  <si>
    <t>96401 - 96599</t>
  </si>
  <si>
    <t>Non Standard Item&lt;Loose m^3&gt;</t>
  </si>
  <si>
    <t>For support with the Estimate Import Template, please contact TIP Business Support: TIP_Business_Support@tmr.qld.gov.au</t>
  </si>
  <si>
    <t>96601 - 96899</t>
  </si>
  <si>
    <t>Provisional Sum (Dollars)</t>
  </si>
  <si>
    <t>Non Standard Item&lt;Provisional Sum (Dollars)&gt;</t>
  </si>
  <si>
    <t>MRS75 Nov 18</t>
  </si>
  <si>
    <t>Prestressed concrete Super T-Girders, supply on Site, [depth] mm deep, [length] metres long</t>
  </si>
  <si>
    <t>Prestressed concrete girders</t>
  </si>
  <si>
    <t>Transport of prestressed concrete girders (girders supplied by the Principal)</t>
  </si>
  <si>
    <t>Transport of prestressed concrete I-Girders to the Site, [depth] mm deep, [length] metres long, ex works [location]</t>
  </si>
  <si>
    <t>Transport of prestressed concrete Super T-Girders to the Site, [depth] mm deep, [length] metres long, ex works [location]</t>
  </si>
  <si>
    <t>Erection of prestressed concrete girders</t>
  </si>
  <si>
    <t>Erection of prestressed concrete I-Girders, [depth] mm deep, [length] metres long</t>
  </si>
  <si>
    <t>Erection of prestressed concrete Super T-Girders, [depth] mm deep, [length] metres long</t>
  </si>
  <si>
    <t>Supply and installation of bearing restraint plates</t>
  </si>
  <si>
    <t>Steelwork</t>
  </si>
  <si>
    <t>Concrete Pavements Base</t>
  </si>
  <si>
    <t>MRS40 Nov 18</t>
  </si>
  <si>
    <t>MRS13 Nov 18</t>
  </si>
  <si>
    <t>MRS39 Nov 18</t>
  </si>
  <si>
    <t>Subgrade treatment Type D, insitu stabilise existing (Provisional Quantity if ordered)</t>
  </si>
  <si>
    <t>Subgrade treatment Type K [description], (Provisional Quantity, if ordered)</t>
  </si>
  <si>
    <t>Excavation and disposal of material not suitable for stabilisation [type of material] (Provisional Quantity, if ordered)</t>
  </si>
  <si>
    <t>Sprayed bituminous treatment, type [treatment type], [including | excluding] supply of cover aggregates, [location], refer to Clause 2 of Annexure MRTS11.1</t>
  </si>
  <si>
    <t>Prestressed concrete I-Girders, supply on Site, [depth] mm deep, [length] metres long</t>
  </si>
  <si>
    <t>Laminated elastomeric bearings, [length] x [breadth] x [depth], AS 5100.4 part number [part number]</t>
  </si>
  <si>
    <t>Non-standard work items (90000 series) are organized into specific number ranges based on the unit of measure</t>
  </si>
  <si>
    <t>Designer's inspection and certification, [structure number]</t>
  </si>
  <si>
    <t>Sediment Basin &lt;100 m^3 (Provisional Quantity)</t>
  </si>
  <si>
    <t>Sediment Basin 100 - 200 m^3 (Provisional Quantity)</t>
  </si>
  <si>
    <t>Sediment Basin 200 - 500 m^3 (Provisional Quantity)</t>
  </si>
  <si>
    <t>Sediment Basin 500 - 1000 m^3 (Provisional Quantity)</t>
  </si>
  <si>
    <t>Sediment Basin 1000 - 2000 m^3 (Provisional Quantity)</t>
  </si>
  <si>
    <t>Sediment Basin 2000 - 5000 m^3 (Provisional Quantity)</t>
  </si>
  <si>
    <t>Sediment Basin &gt;5000 m^3 (Provisional Quantity)</t>
  </si>
  <si>
    <t>Group Name</t>
  </si>
  <si>
    <t>"Group Name" is not a mandatory field and can be left blank</t>
  </si>
  <si>
    <t>MRS15 Mar 19</t>
  </si>
  <si>
    <t>MRS76 Mar 19</t>
  </si>
  <si>
    <t>Steel girders and cross bracing</t>
  </si>
  <si>
    <t>Installation of steel girders, [section] / ([flange width] mm wide, [depth]) mm deep, [length] metres long</t>
  </si>
  <si>
    <t>Installation of steel cross bracing</t>
  </si>
  <si>
    <t>Supply and installation of laminated elastomeric bearings, [length] x [breadth] x [depth], AS 5100.4 part number [part number]</t>
  </si>
  <si>
    <t>Installation of girder restraints</t>
  </si>
  <si>
    <t>MRS77 Jul 19</t>
  </si>
  <si>
    <t>MRS84 Jul 19</t>
  </si>
  <si>
    <t>Standalone Solar (PV) Power Systems</t>
  </si>
  <si>
    <t>Conduct a solar survey to confirm the proposed location of the solar panels will be exposed to a sufficient level of solar irradiance</t>
  </si>
  <si>
    <t>Survey of site to identify location of separated PV array structure</t>
  </si>
  <si>
    <t>Design for supply and installation of separated PV array structure</t>
  </si>
  <si>
    <t>Design for supply and installation of footing for the separated PV array structure</t>
  </si>
  <si>
    <t>Design of the standalone solar power system</t>
  </si>
  <si>
    <t>Design of the battery power supply</t>
  </si>
  <si>
    <t>Supply of Standalone Solar (PV) Power System for [Power system type] mounted on [Mounting type] with [Lead-acid AGM | Lithium iron phosphate] batteries [Battery enclosure type]</t>
  </si>
  <si>
    <t>Installation of Standalone Solar (PV) Power System for [Power system type] mounted on [Mounting type] with [Lead-acid AGM | Lithium iron phosphate] batteries in [Battery enclosure type]</t>
  </si>
  <si>
    <t>Supply and installation of Standalone Solar (PV) Power System for [Power system type] mounted on [Mounting type] with [Lead-acid AGM | Lithium iron phosphate] batteries in [Battery enclosure type]</t>
  </si>
  <si>
    <t>Supply of Battery Power Supply in accordance with MRTS201 for [Battery power supply type] mounted on [Mounting type] with [Lead-acid AGM | Lithium iron phosphate] batteries in [Battery enclosure type]</t>
  </si>
  <si>
    <t>Installation of Battery Power Supply in accordance with MRTS201 for [Battery power supply type] mounted on [Mounting type] with [Lead-acid AGM | Lithium iron phosphate | Lithium-ion] batteries in [Battery enclosure type]</t>
  </si>
  <si>
    <t>Supply and Installation of Battery Power Supply in accordance with MRTS201 for [Battery power supply type] mounted on [Mounting type] with [Lead-acid AGM | lead-acid Gel | Lithium iron phosphate | Lithium-ion] batteries in [Battery enclosure type]</t>
  </si>
  <si>
    <t>Supply and Installation of [Mains battery charger | batteries | battery monitoring system]</t>
  </si>
  <si>
    <t>Supply of [Solar Panels | Charge controller | Batteries | Inverter]</t>
  </si>
  <si>
    <t>Installation of [Solar Panels | Charge controller | Batteries | Inverter]</t>
  </si>
  <si>
    <t>Supply and Installation of [Solar Panels | Charge controller | Batteries | Inverter]</t>
  </si>
  <si>
    <t>Supply of [Mains battery charger | batteries | battery monitoring system]</t>
  </si>
  <si>
    <t>Installation of [Mains battery charger | batteries | battery monitoring system]</t>
  </si>
  <si>
    <t>Auxiliary devices</t>
  </si>
  <si>
    <t>Removal of [integral | separate] Solar Power System for [Power system type]</t>
  </si>
  <si>
    <t>Removal of Battery Power Supply for [Battery power supply type]</t>
  </si>
  <si>
    <t>High Strength Geosynthetic Reinforcement in Road Embankments</t>
  </si>
  <si>
    <t>Supply and Installation of High Strength Geosynthetic Reinforcements</t>
  </si>
  <si>
    <t>Supply and Placing of selected material above and below each layer of Geosynthetic Reinforcements</t>
  </si>
  <si>
    <t>Traffic management inspections</t>
  </si>
  <si>
    <t>Telecommunications conduit in [kerbs I parapets I footway], [diameter] mm diameter</t>
  </si>
  <si>
    <t>Heavy Duty Dense graded asphalt intermediate course, AC [nominal size] H mm mix</t>
  </si>
  <si>
    <t>Stone mastic asphalt surfacing layer, SMA [nominal size] mm mix</t>
  </si>
  <si>
    <t>Electrical and Telecommunication Items</t>
  </si>
  <si>
    <t>Concrete Class S [compressive strength] MPa/20 in cross girder</t>
  </si>
  <si>
    <t>Concrete Class S [compressive strength] MPa/20 in deck</t>
  </si>
  <si>
    <t>Concrete Class S [compressive strength] MPa/20 in insitu kerb</t>
  </si>
  <si>
    <t>Concrete Class S [compressive strength] MPa/20 in parapet and parapet terminal</t>
  </si>
  <si>
    <t>Concrete Class S [compressive strength] MPa/20 in median</t>
  </si>
  <si>
    <t>Concrete Class S [compressive strength] MPa/20 in relieving slab</t>
  </si>
  <si>
    <t>Mechanical reinforcing bar splice fittings for future widening, [diameter] mm diameter</t>
  </si>
  <si>
    <t>Mechanical reinforcing bar splices, [diameter] mm diameter</t>
  </si>
  <si>
    <t>Mechanical reinforcing bar splices for bar extension, [diameter] mm diameter</t>
  </si>
  <si>
    <t>Anchors for lamp standard brackets</t>
  </si>
  <si>
    <t>Electrical conduit in [kerbs I parapets I footway], [diameter] mm diameter</t>
  </si>
  <si>
    <t>Flexible electrical conduit in [kerbs I parapets I footway], [diameter] mm diameter</t>
  </si>
  <si>
    <t>Heavy Duty Dense graded asphalt corrector course, AC [nominal size] H mm mix</t>
  </si>
  <si>
    <t>Heavy Duty Dense graded asphalt surfacing layer, AC [nominal size] H mm mix</t>
  </si>
  <si>
    <t>Supply and installation of single field cabinet plinth</t>
  </si>
  <si>
    <t>Supply and installation of single plinth [metered | unmetered] field cabinet</t>
  </si>
  <si>
    <t>Supply of communications equipment [wireless modem | unmanaged network switch] and ancillary components</t>
  </si>
  <si>
    <t>Installation of communications equipment [wireless modem | unmanaged network switch] and ancillary components</t>
  </si>
  <si>
    <t>Supply and installation of communications equipment [wireless modem | unmanaged network switch] and ancillary components</t>
  </si>
  <si>
    <t>Supply and installation of Bluetooth data logger and ancillary components</t>
  </si>
  <si>
    <t>Supply of Vehicle Activated Sign Pole, [length] metres long, [with | without] pole mounted cabinet brackets</t>
  </si>
  <si>
    <t>Installation of [Type 1 | Type 2a | Type 2b| Type 2c | Type 2d | Type 2e | Type 2f | Type 2g | Type 2h | Type 2i | Type 2j | Type 2k] sign and ancillary components</t>
  </si>
  <si>
    <t>Removal of Vehicle Activated Sign pole, [including | not including] sign, [for salvage | for disposal]</t>
  </si>
  <si>
    <t>Supply, installation and connection of Help Phone for mains supply and direct connection into the Transport and Main Roads communications network [list locations]</t>
  </si>
  <si>
    <t>Supply, installation and connection of Help Phone for solar power and telecommunications service provider [wireless | wired] connection [list locations] [type], excluding the SIM card</t>
  </si>
  <si>
    <t>Supply and Installation of [Fix |Vehicle | Trailer | Concrete block] mounted eTCS</t>
  </si>
  <si>
    <t>Supply, Installation and configuration of eTCS Software on a [Laptop | PC]</t>
  </si>
  <si>
    <t>Supply, Installation and configuration of Configuration Software on a [Laptop | Other Compatible Device]</t>
  </si>
  <si>
    <t>Supply of all-weather pole mounted equipment enclosure fixed to the support structure to house all relevant Road Weather Monitor Electronic equipment including routers, radio equipment, digital Input/output equipment, data logging and telecommunication equipment.</t>
  </si>
  <si>
    <t>Installation of all-weather pole mounted equipment enclosure fixed to the support structure to house all relevant Road Weather Monitor Electronic equipment including routers, radio equipment, digital Input/output equipment, data logging and telecommunication equipment</t>
  </si>
  <si>
    <t>Supply and Installation of all-weather pole mounted equipment enclosure fixed to the support structure to house all relevant Road Weather Monitor Electronic equipment including routers, radio equipment, digital Input/output equipment, data logging and telecommunication equipment</t>
  </si>
  <si>
    <t>Supply of all-weather pole mounted equipment enclosure fixed to the support structure to house all relevant Flood Monitoring electronic equipment including routers, radio equipment, digital input/output equipment, data logging and telecommunication equipment</t>
  </si>
  <si>
    <t>Installation of all-weather pole mounted equipment enclosure fixed to the support structure to house all relevant Flood Monitoring electronic equipment including routers, radio equipment, digital input/output equipment, data logging and telecommunication equipment</t>
  </si>
  <si>
    <t>Supply and installation of all-weather pole mounted equipment enclosure fixed to the support structure to house all relevant Flood Monitoring electronic equipment including routers, radio equipment, digital input/output equipment, data logging and telecommunication equipment</t>
  </si>
  <si>
    <t>Supply and installation of Trailer mounted Type [A | B | C | D] TVSL Sign including but not limited to site controller, [with | without] LED sign display, [with | without] flashing yellow alert light, [with | without] gyroscopic sensor, [with | without] directional compass, wheels and tyres, stabilisers and [with | without] storage compartments</t>
  </si>
  <si>
    <t>Supply and installation of concrete block mounted Type [A | B | C | D] TVSL sign including but not limited to site controller, [with | without] LED sign display, [with | without] flashing yellow alert light, [with | without] GPS sensor, movement sensors and [with | without] storage compartments</t>
  </si>
  <si>
    <t>Supply and installation of [vehicle | trailer | concrete block] mounted TVMS Sign [with | without] gyroscopic sensor, [with | without] directional compass, stabilisers</t>
  </si>
  <si>
    <t>95401 - 95599</t>
  </si>
  <si>
    <t>year</t>
  </si>
  <si>
    <t>Non Standard Item&lt;year&gt;</t>
  </si>
  <si>
    <t>The cost code for a line item must be entered into Column V according to standard format e.g.  C.IM.6.1.1. The cost code will automatically populate into Column O with the correct import format e.g. C~~C.IM~~C.IM.6~~C.IM.6.1~~C.IM.6.1.1</t>
  </si>
  <si>
    <t>MRS83 Nov 19</t>
  </si>
  <si>
    <t>MRS263 Nov 19</t>
  </si>
  <si>
    <t>Plant-mixed Lightly Bound Subbase, [location]</t>
  </si>
  <si>
    <t>Plant-mixed Lightly Bound Improved Layer, [location]</t>
  </si>
  <si>
    <t>Water Quality Monitoring (Provisional Quantity)</t>
  </si>
  <si>
    <t>Noise Assessment Report</t>
  </si>
  <si>
    <t>Develop Noise Management Plan</t>
  </si>
  <si>
    <t>Implement Noise Management Plan</t>
  </si>
  <si>
    <t>Vibration Assessment Report</t>
  </si>
  <si>
    <t>Condition Surveys (Provisional Quantity)</t>
  </si>
  <si>
    <t>Develop Vibration Management Plan</t>
  </si>
  <si>
    <t>Implement Vibration Management Plan</t>
  </si>
  <si>
    <t>Biosecurity Matter Control</t>
  </si>
  <si>
    <t>Investigation of Contaminated Sites (Provisional Item, if ordered)</t>
  </si>
  <si>
    <t>Complaint-related Noise Assessment and Management (Provisional Quantity, if ordered)</t>
  </si>
  <si>
    <t>Complaint-related Vibration Assessment and Management (Provisional Quantity, if ordered)</t>
  </si>
  <si>
    <t>Anti-graffiti protection coating, non-sacrificial (permanent)</t>
  </si>
  <si>
    <t>Anti-graffiti protection coating, sacrificial (non-permanent)</t>
  </si>
  <si>
    <t>Users need to refer to the 90000 series unit of measure number ranges in selecting the work item ID for the line item. Unit of measure number ranges are available in Table 2.1.8 in MRS01</t>
  </si>
  <si>
    <t>MRS225 Mar 20</t>
  </si>
  <si>
    <t>Preparation</t>
  </si>
  <si>
    <t>Excavation</t>
  </si>
  <si>
    <t>Backfill</t>
  </si>
  <si>
    <t>Turnouts, Entrances and Stopping Places</t>
  </si>
  <si>
    <t>95601 - 95799</t>
  </si>
  <si>
    <t>per set</t>
  </si>
  <si>
    <t>Supply of [diameter] mm, [angle] degrees, [material], [type] conduit bend</t>
  </si>
  <si>
    <t>Notes for using Estimate Import Template:</t>
  </si>
  <si>
    <t>The Estimate Import Template is a spreadsheet which contains the library of all MRS, MRP and 90000 series items as per the latest TMR technical specifications</t>
  </si>
  <si>
    <t>The template is a data entry tool for uploading estimate schedules into the 3PCM Unifier system</t>
  </si>
  <si>
    <t>Information about Estimate Import Template:</t>
  </si>
  <si>
    <t>Construction Surveying</t>
  </si>
  <si>
    <t>Planning of temporary traffic management (TMP)</t>
  </si>
  <si>
    <t>Design of temporary traffic management (TGS)</t>
  </si>
  <si>
    <t>Implementation, maintenance and removal of temporary traffic management</t>
  </si>
  <si>
    <t>Administration of temporary traffic management</t>
  </si>
  <si>
    <t>Plant-mixed foamed bitumen stabilised pavement [description UM1 / UM2 / UM3, location]</t>
  </si>
  <si>
    <t>MRS22 Jul 20</t>
  </si>
  <si>
    <t>MRS245 Jul 20</t>
  </si>
  <si>
    <t>Plant-Mixed Pavement Foamed Bitumen Stabilised Pavements</t>
  </si>
  <si>
    <t>Survey of site to identify installation location and suitability of existing pavement.</t>
  </si>
  <si>
    <t>Design for supply and installation of weigh-in-motion site</t>
  </si>
  <si>
    <t>Construction works to modify existing pavement to suit weigh-in-motion supply and installation</t>
  </si>
  <si>
    <t>Weigh-in-motion Site Processor unit</t>
  </si>
  <si>
    <t>Supply of weigh-in-motion Site Processor unit [description] and ancillary components</t>
  </si>
  <si>
    <t>Installation of weigh-in-motion Site Processor [description] and ancillary components</t>
  </si>
  <si>
    <t>Supply and Installation of weigh-in-motion Site Processor unit [description] and ancillary components</t>
  </si>
  <si>
    <t>Supply and Installation of piezo-electric vehicle sensors [description]</t>
  </si>
  <si>
    <t>Do not modify rows 1 to 6 and columns A to S. Any changes to these columns or rows will result in error when importing an estimate into 3PCM Unifier</t>
  </si>
  <si>
    <t>Tack Coat, 0.2 litres/m2 residual bitumen</t>
  </si>
  <si>
    <t>MRS63 Nov 20</t>
  </si>
  <si>
    <t>MRS63A Nov 20</t>
  </si>
  <si>
    <t>MRS64 Nov 20</t>
  </si>
  <si>
    <t>MRS65 Nov 20</t>
  </si>
  <si>
    <t>Pile Integrity Testing</t>
  </si>
  <si>
    <t>Certification of pile capacity and provision of As Constructed survey information</t>
  </si>
  <si>
    <t>Certification of pile capacity including provision of As Constructed survey information</t>
  </si>
  <si>
    <t>As Constructed survey</t>
  </si>
  <si>
    <t>Supply and Installation of [rectangular | square] preformed loops [dimensions], [no. of turns | inductance range] in [concrete | asphalt] pavement</t>
  </si>
  <si>
    <t>Removal of Vehicle Detector Loop</t>
  </si>
  <si>
    <t>Supply and Installation of [number] field cabinet CyberLocks</t>
  </si>
  <si>
    <t>Removal and return of [number] CyberLocks</t>
  </si>
  <si>
    <t>Supply of [single plinth | double plinth | pole-mount | top-mount] [metered | unmetered] field cabinet, [with | without] CyberLocks on [number] doors</t>
  </si>
  <si>
    <t>Installation of [single plinth | double plinth | pole-mount | top-mount] [metered | unmetered] field cabinet, [with | without] CyberLocks on [number] doors</t>
  </si>
  <si>
    <t>Supply and Installation of [single plinth | double plinth | pole-mount | top-mount] [metered | unmetered] field cabinet, [with | without] CyberLocks on [number] doors</t>
  </si>
  <si>
    <t>Existing Subgrade Testing and Treatments</t>
  </si>
  <si>
    <t>Field Cabinet Mounting Pole / Post</t>
  </si>
  <si>
    <t>Excavation of non-rippable material in Road Excavation, rate additional to rate for Standard Work Item 32101 (Provisional Quantity)</t>
  </si>
  <si>
    <t>Excavation of non-rippable material in Confined Excavation, rate additional to rates for Standard Work Items 32103 to 32107 inclusive (Provisional Quantity)</t>
  </si>
  <si>
    <t>Excavation and disposal of Unsuitable Material within lines of excavation, rate additional to rate for Standard Work Item 32101 (Provisional Quantity, as directed)</t>
  </si>
  <si>
    <t>Subgrade treatment Type F2, replace with plant-mixed stabilised and high-permeability drainage layers (Provisional Quantity, if ordered)</t>
  </si>
  <si>
    <t>Subgrade treatment Type I, replace with high-permeability Drainage Layer (Provisional Quantity, if ordered)</t>
  </si>
  <si>
    <t>Excavation of non-rippable material in Subgrade treatments, rate additional to rate for Standard Work Items 32322, 32326, 32330, 32334, 32338 and 32342 (Provisional Quantity)</t>
  </si>
  <si>
    <t>Supply of insitu stabilising agent, Type GB cement (Provisional Quantity, as directed)</t>
  </si>
  <si>
    <t>Backfill with Free-Draining Granular Material to [description]</t>
  </si>
  <si>
    <t>Removal of [single plinth | double plinth | pole-mounted | top-mounted] field cabinet [for salvage | for disposal]</t>
  </si>
  <si>
    <t>Tactile Ground Surface Indicators (TGSI)</t>
  </si>
  <si>
    <t>Supply and install [discrete | integrated] [directional | warning] [material] TGSI</t>
  </si>
  <si>
    <t>Removal of existing TGSI</t>
  </si>
  <si>
    <t>Supply survey information</t>
  </si>
  <si>
    <t>MRS93 Mar 21</t>
  </si>
  <si>
    <t>MRS206 Mar 21</t>
  </si>
  <si>
    <t>Foundation Design for [Type A | Type B | Type C] VSL/LC on a post-mounted support structure [with | without] an enclosure fixed to support structure to house VSL / LC controller on a [PAD or bored Pile Foundation]</t>
  </si>
  <si>
    <t>VSL/LC Mounting footings</t>
  </si>
  <si>
    <t>Installation of post-mounted mounting structure for [Type A | Type B | Type C] VSL / LC [with | without] an enclosure fixed to support structure to house VSL / LC controller</t>
  </si>
  <si>
    <t>VSL/LC Mounting structure and brackets</t>
  </si>
  <si>
    <t>Supply and Installation of [Type A | Type B | Type C] VSL / LC [with | without] VSL / LC Controller install in an enclosure [fixed to support structure] [and | or] [fixed to bridge structure or similar as detailed on referenced drawing]</t>
  </si>
  <si>
    <t>Public Utilities in Road Projects Site Works</t>
  </si>
  <si>
    <t>Road Project Site Works - General</t>
  </si>
  <si>
    <t>Project Management / Design review [Utility Authority] (Utility Authority only)</t>
  </si>
  <si>
    <t>Location of overhead and underground utility assets as per Quality Level B, AS 5488</t>
  </si>
  <si>
    <t>Location of underground utility assets using ground penetrating radar or similar non-destructive method</t>
  </si>
  <si>
    <t>Installation of identification markers for underground and/or overhead utility assets</t>
  </si>
  <si>
    <t>Protection of all existing, temporary or permanent utility assets during construction (as per individual Utility Authority requirements)</t>
  </si>
  <si>
    <t>Design [Utility Authority] (Utility Authority Only, excluding Electrical and Telecommunication authorities)</t>
  </si>
  <si>
    <t>Excavation [manual | mechanical | manual and mechanical] process to expose and locate underground utility assets as per Quality Level A, AS 5488</t>
  </si>
  <si>
    <t>Supply and install of permanent reinforced concrete encasement / protection slab [description]</t>
  </si>
  <si>
    <t>Supply, install and commissioning of [material] enveloper components for [Utility Asset type], Class [class], [diameter] mm diameter, [environment] environment in accordance with [reference design] (includes all vent pipes associated with enveloper and grouting)</t>
  </si>
  <si>
    <t>[Raise | Remove | Lower] existing [Utility Authority Asset] by [height] mm [description]</t>
  </si>
  <si>
    <t>Modification / adjustment of pits / chambers to final surface level in accordance with [Reference Drawings]</t>
  </si>
  <si>
    <t>Reinstate existing [diameter] mm [material] property service connection arrangement in accordance with [Reference Drawings]</t>
  </si>
  <si>
    <t>Removal and disposal of property service connections [size] mm to private property in accordance with [Reference Drawings]</t>
  </si>
  <si>
    <t>Preparation and supply of certified As Constructed drawings including Asset Design and As Constructed (ADAC) documentation, and certified survey (including survey pick up) for relocation and protected underground or overhead utility assets as needed to MRTS56 Construction Surveying.</t>
  </si>
  <si>
    <t>Street Lighting Rate 2 (NPL2) owned and maintained by an Electricity Entity (Public Utility)</t>
  </si>
  <si>
    <t>Rate 2 (NPL2) street lighting design (owned and maintained by Electricity Entity)</t>
  </si>
  <si>
    <t>Rate 2 (NPL2) lighting design approval, acceptance or abolishment in accordance with [Electricity Entity] standards and requirements</t>
  </si>
  <si>
    <t>Electricity Assets (LV/HV Electricity Network Assets)</t>
  </si>
  <si>
    <t>Electrical Design [voltage] kV, [overhead | underground]</t>
  </si>
  <si>
    <t>Supply, install, test and commissioning of [product type] [electrical conduit | communications conduit], DN [diameter] mm in accordance with [reference design] and [Electricity Entity] standard (trenching only)</t>
  </si>
  <si>
    <t>Supply, install, test and commissioning of [product type] [electrical conduit | communications conduit], DN [diameter] mm in accordance with [reference design] and [Electricity Entity] standard (directional drilling / micro tunnelling only)</t>
  </si>
  <si>
    <t>Supply, install, test and commissioning of service pit [type] in accordance with [reference design] and [Electricity Entity] standard</t>
  </si>
  <si>
    <t>Supply, install (haul) [voltage | type] kV [type] [electrical cable | communication cable] in underground conduits in accordance with [Electricity Entity] standard</t>
  </si>
  <si>
    <t>Supply, install, test and commissioning of [height] m [type] power pole in accordance with [reference design] and [Electricity Entity] standard</t>
  </si>
  <si>
    <t>Supply, install, test and commissioning of [height] m [type] transmission tower in accordance with [reference design] and [Electricity Entity] standard</t>
  </si>
  <si>
    <t>Supply, install (haul) [voltage | type] kV [type], [electrical cable | communication cable] on [power pole | transmission tower] in accordance with [Electricity Entity] standard</t>
  </si>
  <si>
    <t>Supply, install, test, commissioning of [voltage] kV [pad mounted | pole mount] transformer in accordance with [Electricity Entity] standard</t>
  </si>
  <si>
    <t>Live Connection works [voltage] kV [overhead]</t>
  </si>
  <si>
    <t>Live Connection works [voltage] kV [underground]</t>
  </si>
  <si>
    <t>Removal and disposal of abandoned [electrical pits | AC electrical pits] in accordance with [reference design]</t>
  </si>
  <si>
    <t>Removal and disposal of abandoned electrical conduits and electrical communications conduits [including AC | excluding AC] in accordance with [reference design]</t>
  </si>
  <si>
    <t>Removal and disposal of redundant electrical and communications cable [above ground | underground]</t>
  </si>
  <si>
    <t>Removal and disposal of abandoned power pole</t>
  </si>
  <si>
    <t>Removal and disposal of abandoned transmission tower</t>
  </si>
  <si>
    <t>Removal and disposal of abandoned [pole mounted | pad mounted] transformer</t>
  </si>
  <si>
    <t>Telecommunications Network</t>
  </si>
  <si>
    <t>Telecommunications design</t>
  </si>
  <si>
    <t>Supply, install, test and commissioning of [product type] communications conduit, DN [diameter] mm in accordance with [reference design] and to [Telecommunications Authority] standard (trenching only)</t>
  </si>
  <si>
    <t>Supply, install, test and commissioning of [product type] communications conduit, DN [diameter] mm in accordance with [reference design] and to [Telecommunications Authority] standard (directional drilling / micro tunnelling)</t>
  </si>
  <si>
    <t>Supply, install test and commissioning of service pit [type] in accordance with [reference design] and [Telecommunications Authority] standard</t>
  </si>
  <si>
    <t>Supply, install, test and commissioning of access / service chamber in accordance with [reference design] and [Telecommunications Authority] standard</t>
  </si>
  <si>
    <t>Supply, install (haul) [size | type] communications cable in underground conduits in accordance with [Telecommunications Authority] standard (excluding fibre optic)</t>
  </si>
  <si>
    <t>Supply, install (haul) [size | type] fibre optic communications cable in underground conduits in accordance with [Telecommunications Authority] standard</t>
  </si>
  <si>
    <t>Supply, install, test and commissioning of Mobile Tower in accordance with [reference design] and [Telecommunications Authority] standard</t>
  </si>
  <si>
    <t>Jointing / connection, test and commissioning of telecommunication cable to live network [size | type] [fibre optic | other]</t>
  </si>
  <si>
    <t>[Raising | Lowering] telecommunications access / service chamber in accordance with [reference design]</t>
  </si>
  <si>
    <t>Removal and disposal of abandoned telecommunication [AC pits | pits] in accordance with [reference design]</t>
  </si>
  <si>
    <t>Removal and disposal of abandoned telecommunication [AC conduits | conduits] in accordance with [reference design]</t>
  </si>
  <si>
    <t>Removal and disposal of redundant telecommunications cable (above ground)</t>
  </si>
  <si>
    <t>Removal and disposal of redundant telecommunications cable (underground)</t>
  </si>
  <si>
    <t>Demolition, removal and disposal of telecommunication access chamber in accordance with [reference design]</t>
  </si>
  <si>
    <t>Demolition, removal and disposal of telecommunication Mobile tower in accordance with [reference design]</t>
  </si>
  <si>
    <t>Water</t>
  </si>
  <si>
    <t>Supply, install, test and commissioning of [product type] water main, DN [diameter] mm [pressure rating] in accordance with [reference design]. Constructed to [SEQ Code Standards | Water Supply Code of Australia | Utility Owner specific standard] (includes all welding and or jointing requirements) (excludes valves)</t>
  </si>
  <si>
    <t>Supply, install, test and commissioning of water [valve type | size], in accordance with [reference design]. Constructed to [SEQ Code Standards | Water Supply Code of Australia | Utility Owner specific standard]</t>
  </si>
  <si>
    <t>Supply, install, test and commissioning of [diameter] mm access chamber in accordance with [reference design]. Constructed to [SEQ Code Standards | Water Supply Code of Australia | Utility Owner specific standard] (includes aspro risers and chamber cover)</t>
  </si>
  <si>
    <t>Supply, install, test and commissioning of [diameter] mm [type]. Fire Hydrant Arrangement in accordance with [reference design]. Constructed to [SEQ Code Standards | Water Supply Code of Australia | Utility Owner specific standard]</t>
  </si>
  <si>
    <t>Supply and install thrust block in accordance with [reference design]. Constructed to [SEQ Code Standards | Water Supply Code of Australia | Utility Owner specific standard] if not order as part of item 22451</t>
  </si>
  <si>
    <t>Live Connection works DN [diameter] mm [type | material] water [transmission | distribution] main in accordance with [reference design]</t>
  </si>
  <si>
    <t>Structural relining DN [diameter] mm water main in accordance with [reference design]</t>
  </si>
  <si>
    <t>Modification / adjustment of existing scour valves in accordance with [Reference Drawings]</t>
  </si>
  <si>
    <t>Treatment of abandoned [type] DN [diameter] mm water main left insitu [including AC | excluding AC] in accordance with [reference design]</t>
  </si>
  <si>
    <t>Removal and disposal of redundant OD [diameter] mm [type | material] water main [including AC | excluding AC] in accordance with [reference design] undertaken as per [SEQ Code Standards | Water Supply Code of Australia | Utility Owner specific standard] including pits, valves and hydrants</t>
  </si>
  <si>
    <t>Removal and disposal of abandoned thrust blocks</t>
  </si>
  <si>
    <t>Removal and disposal of abandoned pits, valves, hydrants</t>
  </si>
  <si>
    <t>Waste water / Sewer</t>
  </si>
  <si>
    <t>Supply, install, test and commissioning of [product type] rising sewer, DN [diameter] mm [pressure rating] in accordance with [reference design]. Constructed to [SEQ Code Standards | Water Supply Code of Australia | Utility Owner specific standard] (includes all welding and or jointing requirements) (excludes valves, vents, chambers)</t>
  </si>
  <si>
    <t>Supply, install, test and commissioning of rising sewer [valve type | size], in accordance with [reference design]. Constructed to [SEQ Code Standards | Water Supply Code of Australia | Utility Owner specific standard]</t>
  </si>
  <si>
    <t>Supply, install, test and commissioning of rising sewer chamber in accordance with [reference design]. Constructed to [SEQ Code Standards | Water Supply Code of Australia | Utility Owner specific standard]</t>
  </si>
  <si>
    <t>Supply, install, test, and commissioning of rising sewer vent in accordance with [reference design]</t>
  </si>
  <si>
    <t>Supply, install, test and commissioning of [product type] gravity sewer, DN [diameter] mm in accordance with [reference design]. Constructed to [SEQ Code Standards | Water Supply Code of Australia | Utility Owner specific standard] (includes all welding and or jointing requirements) (excludes access chambers)</t>
  </si>
  <si>
    <t>Supply and install thrust block in accordance with [reference design]. Constructed to [SEQ Code Standards | Water Supply Code of Australia | Utility Owner specific standard] if not order as part of item 22551</t>
  </si>
  <si>
    <t>Structural relining DN [diameter] mm sewer in accordance with [reference design]</t>
  </si>
  <si>
    <t>Treatment of abandoned [type] DN [diameter] mm [waste water | sewer] main left insitu [including AC | excluding AC] in accordance with [reference design]</t>
  </si>
  <si>
    <t>Treatment of abandoned sewer access chambers left insitu in accordance with [reference design]</t>
  </si>
  <si>
    <t>Demolition, removal and disposal of existing rising sewer vent / odour chamber in accordance with [reference design]</t>
  </si>
  <si>
    <t>Demolition, removal and disposal of existing [sewer access chambers | rising sewer chamber] in accordance with [reference design]</t>
  </si>
  <si>
    <t>Removal and disposal of redundant OD [diameter] mm [type | material] sewer mains [including AC | Sewer Main] in accordance with [reference design] undertaken as per [SEQ Code Standards | Water Supply Code of Australia | Utility Owner specific standard] including pits and valves (excluding access chambers)</t>
  </si>
  <si>
    <t>Gas Utility network</t>
  </si>
  <si>
    <t>Supply [product type] gas pipeline, [transmission | distribution] DN [diameter] mm [pressure rating] in accordance with [reference design] addressing [AS 2943 | AS 4645 | Utility Owner specific standard] requirements</t>
  </si>
  <si>
    <t>Supply, gas [valve type | size] for gas pipeline, [transmission | distribution] in accordance with [reference design] addressing [AS 2885 | AS 2943 | AS 4645 | AS 4853 | Utility Owner specific standard] requirements</t>
  </si>
  <si>
    <t>Supply, install, test and commissioning of other gas fittings / access chamber / or asset [type | size] for gas pipeline, [transmission | distribution] in accordance with [reference design] addressing [AS 2885 | AS 2943 | AS 4645 | AS 4853 | Utility Owner specific standard] requirements</t>
  </si>
  <si>
    <t>Install, test and commissioning of [product type] gas pipeline, [transmission | distribution] DN [diameter] mm [pressure rating] in accordance with [reference design]. Constructed to [AS 2885 | AS 4645 | Utility Owner specific standard] (includes all welding / jointing, marker boards, protection tape and posts) (excludes valves)</t>
  </si>
  <si>
    <t>Install, test and commissioning of gas [valve type | size] for gas pipeline, [transmission | distribution] in accordance with [reference design] addressing [AS 2885 | AS 4645 | Utility Owner specific standard] requirements</t>
  </si>
  <si>
    <t>Live Connection [high | medium | low] pressure [product type] DN [diameter] mm gas pipeline [transmission | distribution] (including all valves, fittings and welding)</t>
  </si>
  <si>
    <t>Treatment of abandoned [type] DN [diameter] mm for gas pipeline left insitu in accordance with [reference design]</t>
  </si>
  <si>
    <t>Treatment of abandoned other gas fitting / access chamber / or asset [type | size] for gas pipeline left insitu in accordance with [reference design]</t>
  </si>
  <si>
    <t>Removal and disposal of redundant DN [diameter] mm [type | material] gas pipeline [transmission | distribution] in accordance with [reference design] including valves (excluding access chambers)</t>
  </si>
  <si>
    <t>Removal and disposal of other gas fitting / access chamber / or asset [type | size] for gas pipeline [transmission | distribution] in accordance with [reference design]</t>
  </si>
  <si>
    <t>MRS82 Jul 21</t>
  </si>
  <si>
    <t>MRS204 Jul 21</t>
  </si>
  <si>
    <t>MRS222 Jul 21</t>
  </si>
  <si>
    <t>MRS228 Jul 21</t>
  </si>
  <si>
    <t>Drainage Structures, Retaining Structures and Embankment Slope Protections</t>
  </si>
  <si>
    <t>Subsoil drains, Type D [thickness] mm x [width] mm</t>
  </si>
  <si>
    <t>Sheet filter drains [thickness] mm</t>
  </si>
  <si>
    <t>Strip filter drains [thickness] mm x [width] mm</t>
  </si>
  <si>
    <t>Supply and installation of geotextile, Strength Class [strength class], Filtration Class [filtration class]</t>
  </si>
  <si>
    <t>Stone columns [size] mm Diameter</t>
  </si>
  <si>
    <t>Bolted-in extruded aluminium strip seal expansion joints</t>
  </si>
  <si>
    <t>Cast-in extruded aluminium strip seal expansion joints</t>
  </si>
  <si>
    <t>Sealant joints with elastomeric concrete nosing</t>
  </si>
  <si>
    <t>Strip seal expansion joints without deck anchors</t>
  </si>
  <si>
    <t>Elastomeric compression seal expansion joints</t>
  </si>
  <si>
    <t>Supply and installation of footing for [Size A | Size B | Size C] Electronic School Zone Sign pole</t>
  </si>
  <si>
    <t>Supply of [Size A | Size B | Size C] Electronic School Zone Sign pole, [length] metres long, [with | without] pole-mounted cabinet brackets</t>
  </si>
  <si>
    <t>Installation of [Size A | Size B | Size C] Electronic School Zone Sign hinge pole</t>
  </si>
  <si>
    <t>Supply of [Size A | Size B | Size C] [Type 1 | Type 2 | Type 3] Electronic School Zone Sign and ancillary components</t>
  </si>
  <si>
    <t>Installation of [Size A | Size B | Size C] [Type 1 | Type 2 | Type 3] Electronic School Zone Sign and ancillary components</t>
  </si>
  <si>
    <t>Supply and installation of [Size A | Size B | Size C] [Type 1 | Type 2 | Type 3] Electronic School Zone Sign and ancillary components</t>
  </si>
  <si>
    <t>Removal of [Size A | Size B | Size C] Electronic School Zone Sign pole(s), [including | not including] sign, [for salvage | for disposal]</t>
  </si>
  <si>
    <t>Removal of [Size A | Size B | Size C] Electronic School Zone Sign pole footing(s)</t>
  </si>
  <si>
    <t>Supply and placement of coloured surface treatment</t>
  </si>
  <si>
    <t>Skid resistance testing of the coloured surface treatment (Provisional Quantity, if ordered)</t>
  </si>
  <si>
    <t>Surface texture testing of the coloured surface treatment (Provisional Quantity, if ordered)</t>
  </si>
  <si>
    <t>Coloured Surface Treatments</t>
  </si>
  <si>
    <t>High Friction Surface Treatments</t>
  </si>
  <si>
    <t>Supply and placement of high friction surface treatment</t>
  </si>
  <si>
    <t>Skid resistance testing of high friction surface treatment (Provisional Quantity, if ordered)</t>
  </si>
  <si>
    <t>Surface texture testing of high friction surface treatment (Provisional Quantity, if ordered)</t>
  </si>
  <si>
    <t>Supply and placement of asphalt geosynthetic [Geogrid without geotextile backing | Geogrid with geotextile backing]</t>
  </si>
  <si>
    <t>Bridge abutment protection Type 8 - Riprap protection, [location] abutment</t>
  </si>
  <si>
    <t>Supply and installation of radar vehicle detectors, as per manufacturer's requirements</t>
  </si>
  <si>
    <t>Supply and installation of infrared vehicle detectors as per manufacturer's requirements</t>
  </si>
  <si>
    <t>Installation of anti-gawking screens (Provisional Quantity, if ordered)</t>
  </si>
  <si>
    <t>Supply of anti-gawking screens (Provisional Quantity, if ordered)</t>
  </si>
  <si>
    <t>Construction and removal of side-track</t>
  </si>
  <si>
    <t>MRS202 Nov 21</t>
  </si>
  <si>
    <t>MRS210 Nov 21</t>
  </si>
  <si>
    <t>Transportable Variable Message Signs</t>
  </si>
  <si>
    <t>Erosion and Sediment Control Plan(s)</t>
  </si>
  <si>
    <t>Supply of [diameter] mm, [angle], [material], [type] conduit bend suitable for mounting on a surface</t>
  </si>
  <si>
    <t>Supply of cable jointing pit [type], [standard, split]</t>
  </si>
  <si>
    <t>Installation of cable jointing pit [type], [standard, split]</t>
  </si>
  <si>
    <t>Supply and installation of cable jointing pit [type], [standard, split]</t>
  </si>
  <si>
    <t>Foundation Design for [Type A | Type B | Type C VMS or EVMS] on a [cantilever| T mount] support structure [incorporating an enclosure fixed to support structure to house VMS or EVMS controller] on a [PAD or bored Pile Foundation]</t>
  </si>
  <si>
    <t>Excavation and disposal of Unsuitable Material with individual excavation &lt;= 10 m^3 (Provisional Quantity, as directed)</t>
  </si>
  <si>
    <t>Excavation and disposal of Unsuitable Material with individual excavation &gt; 10 m^3 (Provisional Quantity, as directed)</t>
  </si>
  <si>
    <t>The latest version of the Estimate Import Template should be downloaded before preparing a new estimate. This is to ensure that all work items are aligned with latest TMR technical specifications.</t>
  </si>
  <si>
    <t>The Estimate Import Template and guidance documents for using the template can be downloaded from the PMI Estimating SharePoint site: https://inside.tmr.qld.gov.au/corp/pmi/Estimating/Pages/resources.aspx</t>
  </si>
  <si>
    <t>MRS56 Mar 22</t>
  </si>
  <si>
    <t>Principal supplied Smart Lighting Controller (SLC), [photocell | astro-clock] type configuration for Transport and Main Roads Rate 3 LED luminaire / floodlight only. (handling and storage charges only)</t>
  </si>
  <si>
    <t>Installation of SLC, [photocell | astro-clock] type configuration for Transport and Main Roads Rate 3 LED luminaire / floodlight only</t>
  </si>
  <si>
    <t>Provision of asset data capture activities</t>
  </si>
  <si>
    <t>Removal of SLC</t>
  </si>
  <si>
    <t>MRS07A Jul 22</t>
  </si>
  <si>
    <t>MRS07C Jul 22</t>
  </si>
  <si>
    <t>MRS09 Jul 22</t>
  </si>
  <si>
    <t>MRS57 Jul 22</t>
  </si>
  <si>
    <t>MRS104 Jul 22</t>
  </si>
  <si>
    <t>MRS251 Jul 22</t>
  </si>
  <si>
    <t>MRS262 Jul 22</t>
  </si>
  <si>
    <t>MRS115 Jul 22</t>
  </si>
  <si>
    <t>Insitu Stabilised Subbases using Triple Blend</t>
  </si>
  <si>
    <t>Preliminary pulverisation [location]</t>
  </si>
  <si>
    <t>Insitu stabilisation using triple blend [description, location]</t>
  </si>
  <si>
    <t>Geotextiles for Geotextile Reinforced Seals</t>
  </si>
  <si>
    <t>Geosynthetics for Subgrade and Pavement Reinforcement</t>
  </si>
  <si>
    <t>Asphalt Geosynthetics for Delaying Pavement Reflective Cracking</t>
  </si>
  <si>
    <t>Supply and placement of geotextile for geotextile reinforced seal [Type 1 | Type 2]</t>
  </si>
  <si>
    <t>Supply and placement of pavement geosynthetic [geogrid | geocomposite] [Type 1 | Type 2]</t>
  </si>
  <si>
    <t>MRS58 Jul 22</t>
  </si>
  <si>
    <t>Preparation of existing surface before construction of stabilised layer - concrete and bound pavements [description, location]</t>
  </si>
  <si>
    <t>MRS07B Nov 22</t>
  </si>
  <si>
    <t>MRS08 Nov 22</t>
  </si>
  <si>
    <t>MRS50 Nov 22</t>
  </si>
  <si>
    <t>MRS203 Nov 22</t>
  </si>
  <si>
    <t>MRS221 Nov 22</t>
  </si>
  <si>
    <t>MRS234 Nov 22</t>
  </si>
  <si>
    <t>Reinforced Soil Walls</t>
  </si>
  <si>
    <t>Traffic Survey Foundation Equipment</t>
  </si>
  <si>
    <t>Traffic Survey Cabinet Plinth Base</t>
  </si>
  <si>
    <t>Traffic Survey Cabinet Plinth Mounted</t>
  </si>
  <si>
    <t>Traffic Survey Cabinet Equipment and Ancillaries</t>
  </si>
  <si>
    <t>MRS06 Mar 23</t>
  </si>
  <si>
    <t>MRS100 Mar 23</t>
  </si>
  <si>
    <t>MRS110 Mar 23</t>
  </si>
  <si>
    <t>MRS111 Mar 23</t>
  </si>
  <si>
    <t>MRS218 Mar 23</t>
  </si>
  <si>
    <t>MRS227 Mar 23</t>
  </si>
  <si>
    <t>MRS207 Mar 23</t>
  </si>
  <si>
    <t>Supply of multi-purpose CCTV camera [PTZ] [with | without] Video Recorder</t>
  </si>
  <si>
    <t>Installation of multi-purpose CCTV camera [PTZ] [with | without] Video Recorder</t>
  </si>
  <si>
    <t>Supply and Installation of multi-purpose CCTV camera [PTZ] [with | without] Video Recorder</t>
  </si>
  <si>
    <t>Design of Reinforced Soil Wall, [structure number]</t>
  </si>
  <si>
    <t>Reinforced Soil Wall materials, [structure number]</t>
  </si>
  <si>
    <t>Construction of Reinforced Soil Wall, [structure number]</t>
  </si>
  <si>
    <t>Supply of Bluetooth antenna with IP66 rated enclosure</t>
  </si>
  <si>
    <t>Installation of Bluetooth antenna with IP66 rated enclosure</t>
  </si>
  <si>
    <t>Supply and installation of Bluetooth antenna with IP66 rated enclosure</t>
  </si>
  <si>
    <t>Removal of existing traffic survey field equipment [description]</t>
  </si>
  <si>
    <t>Supply and storage of lime for insitu treatment of Acid Sulfate Soils (Provisional Quantity, as directed)</t>
  </si>
  <si>
    <t>Levees, catch banks and diversion blocks using Earth Fill material (Class A1, Class B) from all sources</t>
  </si>
  <si>
    <t>Supply of insitu stabilising agent, agricultural lime (Provisional Quantity, as directed)</t>
  </si>
  <si>
    <t>Backfill with earth Backfill material to [description]</t>
  </si>
  <si>
    <t xml:space="preserve">Slaking and Dispersive Soils </t>
  </si>
  <si>
    <t>Supply and storage of soil ameliorant</t>
  </si>
  <si>
    <t>Installation of soil ameliorant to Earth Fill material in stockpile (sourced on site)</t>
  </si>
  <si>
    <t>Installation of soil ameliorant to Earth Fill material by layer (sourced on site)</t>
  </si>
  <si>
    <t>Installation of soil ameliorant to Cut Surfaces</t>
  </si>
  <si>
    <t>Quantitative laboratory testing of actual or potential Acid Sulfate Soils (Provisional Quantity, if ordered)</t>
  </si>
  <si>
    <t>Addition of lime to Embankment materials to neutralise Acid Sulfate Soils, rate additional to rates for Standard Work Items 32201 to 32203 (Provisional Quantity, as directed)</t>
  </si>
  <si>
    <t>Addition of lime to Backfill material in Acid Sulfate Soils areas (Provisional Quantity, as directed)</t>
  </si>
  <si>
    <t>Special Embankment [description] from all sources</t>
  </si>
  <si>
    <t>Existing Subgrade testing</t>
  </si>
  <si>
    <t>Existing Subgrade testing (Provisional Quantity, if ordered)</t>
  </si>
  <si>
    <t>Subgrade treatment Type G, replace with insitu stabilised Drainage Layer (Provisional Quantity, if ordered)</t>
  </si>
  <si>
    <t>Subgrade treatment Type H, replace with plant-mixed stabilised Drainage Layer (Provisional Quantity, if ordered)</t>
  </si>
  <si>
    <t>Backfill with Sand to [description]</t>
  </si>
  <si>
    <t>Backfill with Stabilised Sand to [description]</t>
  </si>
  <si>
    <t>Backfill with Lean Mix Concrete to [description]</t>
  </si>
  <si>
    <t>Backfill with Rock Fill to [description]</t>
  </si>
  <si>
    <t>Haunch Zone for [description]</t>
  </si>
  <si>
    <t>Side Zone for [description]</t>
  </si>
  <si>
    <t>Overlay Zone for [description]</t>
  </si>
  <si>
    <t>MRS30 Jul 23</t>
  </si>
  <si>
    <t>MRS32 Jul 23</t>
  </si>
  <si>
    <t>MRS45 Jul 23</t>
  </si>
  <si>
    <t>Barrier line (BL4), single 200 mm wide, colour [colour], material [material]</t>
  </si>
  <si>
    <t>Barrier line (BL3), single, 100 mm wide, colour [colour], material [material]</t>
  </si>
  <si>
    <t>Barrier line (BL1), one direction, 100 mm wide each line, 100 mm lateral gap between lines, 3000 mm line length and 9000 mm gap length on broken side, colour [colour], material [material]</t>
  </si>
  <si>
    <t>Barrier line (BL2), both directions, 100 mm wide each line, 100 mm lateral gap between lines, colour [colour], material [material]</t>
  </si>
  <si>
    <t>Lane line (LL1, LL2), broken, 100 mm wide, [line length] mm line length, [gap length] mm gap length, colour [colour], material [material]</t>
  </si>
  <si>
    <t>Lane line (LL3), broken, 150 mm wide, [line length] mm line length, [gap length] mm gap length, colour [colour], material [material]</t>
  </si>
  <si>
    <t>Lane line (LL4), continuous, 100 mm wide, colour [colour], material [material]</t>
  </si>
  <si>
    <t>Edge line (EL1, EL2), [150 mm wide | 200 mm wide], colour [colour], material [material]</t>
  </si>
  <si>
    <t>Continuity line (CL1, CL2, CL3), [150 mm wide | 200 mm wide], [line length] mm line length, [gap | length] mm gap length, colour [colour], material [material]</t>
  </si>
  <si>
    <t>Turn line (TL), 100 mm wide, 600 mm line length and 600 mm gap, colour [colour], material [material]</t>
  </si>
  <si>
    <t>Outline (OL1, OL2), [150 mm wide | 200 mm wide], colour [colour], material [material]</t>
  </si>
  <si>
    <t>Audio tactile line marking – Edge line, [150 mm wide | 200 mm wide], 50 mm rib length, 250 mm centre to centre spacing, 10 mm rib height, [with 1.5 m gap every 24 m for cyclists | with no gaps for cyclists], colour [colour], material [material]</t>
  </si>
  <si>
    <t>Audio tactile line marking – Double barrier line, consisting of two barrier lines each 100 mm wide, 50 mm rib length, 250 mm centre to centre spacing, 10 mm rib height (applied to both lines), colour [colour], material [material]</t>
  </si>
  <si>
    <t>Transverse lines (stop lines, holding lines, markings at Stop and Give Way signs, pedestrian crosswalk lines, pedestrian zebra crossing marking, arrows, shapes, symbols and numerals), colour [colour], material [material]</t>
  </si>
  <si>
    <t>Audio tactile line marking – barrier line, one direction, consisting of one continuous line and one broken line 3000 mm line length and 9000 mm gap length each 100 mm wide, 50 mm rib length, 250 mm centre to centre spacing, 10 mm rib height (applied to both lines), colour [colour], material [material]</t>
  </si>
  <si>
    <t>Audio tactile line marking – broken dividing line, consisting of one broken line 3000 mm line length and 9000 mm gap length 100 mm wide, 50 mm rib length, 250 mm centre to centre spacing, 10 mm rib height (applied to both lines), colour [colour], material [material]</t>
  </si>
  <si>
    <t>Audio tactile line marking – wide centre line, barrier line, both directions each 150 mm wide, 50 mm rib length, 250 mm centre to centre spacing, 10 mm rib height (applied to both lines), colour [colour], material [material]</t>
  </si>
  <si>
    <t>Audio tactile line marking – wide centre line, barrier line, one direction, consisting of one continuous line and one broken line 3000 mm line length and 9000 mm gap length each 150 mm wide, 50 mm rib length, 250 mm centre to centre spacing, 10 mm rib height (applied to both lines), colour [colour], material [material]</t>
  </si>
  <si>
    <t>Audio tactile line marking – wide centre line, broken dividing lines, consisting of two broken lines 3000 mm line length and 9000 mm gap length each 150 mm wide, 50 mm rib length, 250 mm centre to centre spacing, 10 mm rib height (applied to both lines), colour [colour], material [material]</t>
  </si>
  <si>
    <t>Wide centre line, barrier line, both directions, 100 mm wide each line, [gap width] gap between lines, colour [colour], material [material]</t>
  </si>
  <si>
    <t>Wide centre line, barrier line, one direction, consisting of one continuous line and one broken line 3000 mm line length and 9000 mm gap length, 100 mm wide each, [gap width] gap between lines, colour [colour], material [material]</t>
  </si>
  <si>
    <t>Wide centre line, broken dividing lines, consisting of two broken lines 3000 mm line length and 9000 mm gap length, 100 mm wide each line, [gap width] gap between lines, colour [colour], material [material]</t>
  </si>
  <si>
    <t>MRS91 Jul 23</t>
  </si>
  <si>
    <t>MRS140 Jul 23</t>
  </si>
  <si>
    <t>MRS141 Jul 23</t>
  </si>
  <si>
    <t>MRS170 Jul 23</t>
  </si>
  <si>
    <t>MRS229 Jul 23</t>
  </si>
  <si>
    <t>MRS231 Jul 23</t>
  </si>
  <si>
    <t>MRS233 Jul 23</t>
  </si>
  <si>
    <t>MRS256 Jul 23</t>
  </si>
  <si>
    <t>MRS260 Jul 23</t>
  </si>
  <si>
    <t>MRS41 Jul 23</t>
  </si>
  <si>
    <t>Concrete Pavements Base (Ancillary Works)</t>
  </si>
  <si>
    <t>Concrete Pavement Base (Ancillary Works)</t>
  </si>
  <si>
    <t>Supply and place concrete Class S [compressive strength] MPa/20 in Plain Concrete Pavement (PCP, PCP-R) base</t>
  </si>
  <si>
    <t>Supply and place concrete Class S [compressive strength] MPa/20 in Continuously Reinforced Concrete Pavement (CRCP) base</t>
  </si>
  <si>
    <t>Supply and place concrete Class S [compressive strength] MPa/20 in Jointed Reinforced Concrete Pavement (JRCP) base</t>
  </si>
  <si>
    <t>Supply and place steel fibre reinforced concrete Class SF5.5 MPa/20 in Steel Fibre Reinforced Concrete Pavement (SFCP, SFCP-R) base</t>
  </si>
  <si>
    <t>MRS242 Jul 23</t>
  </si>
  <si>
    <t xml:space="preserve">Recreational Boating Infrastructure Lighting </t>
  </si>
  <si>
    <t>Recreational Boating Infrastructure Lighting</t>
  </si>
  <si>
    <t>Supply of [fixed base] lighting pole, [height] mm vertical height</t>
  </si>
  <si>
    <t>Supply of [single | double] lighting outreach arm, [length] mm long</t>
  </si>
  <si>
    <t>Supply of lighting outreach arm extension, [length] mm long</t>
  </si>
  <si>
    <t>Supply of lighting luminaire headframe, [number of spigots] way headframe</t>
  </si>
  <si>
    <t>Supply of floodlight bracket, [length] mm long</t>
  </si>
  <si>
    <t>Supply of luminaire, [name of manufacturer], [type of luminaire]</t>
  </si>
  <si>
    <t>Supply of floodlight, [with | without] louvre, [name of manufacturer], [type of luminaire]</t>
  </si>
  <si>
    <t>Supply of LED bollard light [height] mm vertical height</t>
  </si>
  <si>
    <t>Installation of lighting pole</t>
  </si>
  <si>
    <t>Installation of lighting outreach arm</t>
  </si>
  <si>
    <t>Installation of lighting outreach arm extension</t>
  </si>
  <si>
    <t>Installation of floodlight mounting bracket</t>
  </si>
  <si>
    <t>Installation of luminaire</t>
  </si>
  <si>
    <t>Installation of floodlight</t>
  </si>
  <si>
    <t>Installation of bollard light</t>
  </si>
  <si>
    <t>Supply and installation of [base plate mounted] lighting pole, [height] mm vertical height, [length] mm long [single | double] outreach arm, [with | without] outreach arm extension [with underground cabling and fused junction box in pit | with loop in loop out cabling]</t>
  </si>
  <si>
    <t>Supply and installation of floodlight mounting bracket</t>
  </si>
  <si>
    <t>Supply and installation of luminaire, [name of manufacturer], [type of luminaire]</t>
  </si>
  <si>
    <t>Supply and installation of floodlight, [with | without] louvre, [name of manufacturer], [type of luminaire]</t>
  </si>
  <si>
    <t>Supply and installation of bollard light, [name of manufacturer], [solar powered | mains powered], [height] mm vertical height</t>
  </si>
  <si>
    <t>Removal of lighting equipment for salvage, [description]</t>
  </si>
  <si>
    <t>Removal of lighting equipment for disposal, [description]</t>
  </si>
  <si>
    <t>Removal of lighting luminaire</t>
  </si>
  <si>
    <t>Removal of floodlight</t>
  </si>
  <si>
    <t>Removal of bollard light</t>
  </si>
  <si>
    <t>Lighting Design</t>
  </si>
  <si>
    <t>Preparation of RPEQ approved lighting design</t>
  </si>
  <si>
    <t xml:space="preserve"> </t>
  </si>
  <si>
    <t>MRS11 Nov 23</t>
  </si>
  <si>
    <t>MRS62 Nov 23</t>
  </si>
  <si>
    <t>Concrete Class [compressive strength] MPa/20 in abutment headstock excluding parapet terminal but including wingwalls</t>
  </si>
  <si>
    <t>Steel reinforcing bars in abutments and piers, including footing, pile cap, headstock, pedestal, restraint blocks, abutment wingwalls, parapet terminals excluding piles</t>
  </si>
  <si>
    <t>Concrete Class [compressive strength] MPa/20 in abutment and pier girder restraint blocks including dowels but exclude rubber spacers and cap</t>
  </si>
  <si>
    <t>Prestressed Concrete Deck and Kerb Units, and Transverse Stressing Units and winged planks</t>
  </si>
  <si>
    <t>Prestressed concrete deck and kerb unit, winged planks supply on Site, [depth] mm deep, [length] metres long</t>
  </si>
  <si>
    <t>Transport of prestressed concrete deck and kerb units, winged planks to the Site, [depth] mm deep, [length] metres long, ex works [location]</t>
  </si>
  <si>
    <t>Erection of prestressed concrete deck and kerb units, winged planks, [depth] mm deep, [length] metres long</t>
  </si>
  <si>
    <t>Holding-down bolts for prestressed concrete deck and kerb units, winged planks [length] mm long</t>
  </si>
  <si>
    <t>MRS94 Nov 23</t>
  </si>
  <si>
    <t>MRS226 Nov 23</t>
  </si>
  <si>
    <t>MRS74 Nov 23</t>
  </si>
  <si>
    <r>
      <t>Estimate Import Template v2.15 is officially valid from:</t>
    </r>
    <r>
      <rPr>
        <b/>
        <sz val="11"/>
        <color theme="1"/>
        <rFont val="Calibri"/>
        <family val="2"/>
        <scheme val="minor"/>
      </rPr>
      <t xml:space="preserve"> </t>
    </r>
    <r>
      <rPr>
        <b/>
        <u/>
        <sz val="11"/>
        <color theme="1"/>
        <rFont val="Calibri"/>
        <family val="2"/>
        <scheme val="minor"/>
      </rPr>
      <t>30th November 2023 to 28th March 2024</t>
    </r>
  </si>
  <si>
    <t>Blinding concrete, [50] mm nominal thickness</t>
  </si>
  <si>
    <t>Supply and installation of concrete box culvert components, [450x450 RCBC], Ch. 362.06</t>
  </si>
  <si>
    <t>Heavy duty dense graded asphalt in surfacing course, AC [AC14H A15E] H mix</t>
  </si>
  <si>
    <t>Embankment [Class A1 or B CBR 15 Select Fill]</t>
  </si>
  <si>
    <t>Construction Contractor Cost (Principals Estimate)</t>
  </si>
  <si>
    <t>Unit Rate (excl.GST)($)</t>
  </si>
  <si>
    <t>Removal or demolition and disposal of culvert end structures</t>
  </si>
  <si>
    <t>Excavation, removal, disposal and replcement of unsuitable materials (Provisional Item, as directed)</t>
  </si>
  <si>
    <t>Spraying bituminous material, treatment type [Initial Seal S/S], Nominal Design - binder [AMC7], spray rate [1L/m2], [as shown on plans]</t>
  </si>
  <si>
    <t>Spraying bituminous material, treatment type [Seal S/S], Nominal Design - binder [S45R], spray rate [1L/m2], [as shown on plans]</t>
  </si>
  <si>
    <t>Spreading cover aggregate Nominal Design - [10mm], [250m2/m3], [including] supply of cover aggregate</t>
  </si>
  <si>
    <t>Amount (Ex GST)</t>
  </si>
  <si>
    <t>Spreading cover aggregate Nominal Design -  [16mm], [250m2/m3], [including] supply of cover aggregate</t>
  </si>
  <si>
    <t>Bound Pavements</t>
  </si>
  <si>
    <t xml:space="preserve"> Lightly Bound Pavements</t>
  </si>
  <si>
    <t>Subtype 2.1, Lightly Bound Base, [base / MC10]</t>
  </si>
  <si>
    <t>Subtype 2.3 Material - Embankment over culverts (due to reduction in size of culverts compaired to design) (Provisional Quantity)</t>
  </si>
  <si>
    <t xml:space="preserve">Nobbs Street Drainage Upgrade </t>
  </si>
  <si>
    <t>Drainage Upgrade &amp; Road Widening</t>
  </si>
  <si>
    <t>Removal or demolition and disposal of complete culvert [Existing Ø1050mm RCP)</t>
  </si>
  <si>
    <t>Removal or demolition and disposal of culverts, excluding end structures</t>
  </si>
  <si>
    <t>Linings in drains and channels, reinforced concrete 150mm thick</t>
  </si>
  <si>
    <t>Linings in drains and channels, concrete erosion mats</t>
  </si>
  <si>
    <t>Hand placed concrete paving, [thickness] mm thick</t>
  </si>
  <si>
    <t>Rock protection [D50 = 300mm)</t>
  </si>
  <si>
    <t>Supply and installation of steel-reinforced concrete pipe culvert components, Class [4], [375] mm diameter</t>
  </si>
  <si>
    <t>Supply and installation of steel-reinforced concrete pipe culvert components, Class [4], [450] mm diameter (CU1B)</t>
  </si>
  <si>
    <t>Supply and installation of steel-reinforced concrete pipe culvert components, Class [6], [450] mm diameter (CU13A)</t>
  </si>
  <si>
    <t>Supply and installation of concrete box culvert components, [2/1500x900] (Identifier)</t>
  </si>
  <si>
    <t>Concrete bases in culverts (Identifier)</t>
  </si>
  <si>
    <t>Precast concrete end structures to culverts [375 Sloping Endwall]</t>
  </si>
  <si>
    <t>Concrete kerb and channel, [Type 1 - CMDG-R-060]</t>
  </si>
  <si>
    <t>Concrete invert channel, [Type 7 - CMDG-R-060]</t>
  </si>
  <si>
    <t>Stripping and respreading of topsoil (Provisional Quantity, as directed)</t>
  </si>
  <si>
    <t>Ground surface treatment under embankment, standard</t>
  </si>
  <si>
    <t>Ground surface treatment, insitu treatment of acid sulphate soils with lime (Provisional Quantity, if ordered)</t>
  </si>
  <si>
    <t>Excavation for structures, all materials [description]</t>
  </si>
  <si>
    <t>Special excavation, all materials [description] MAYBE CULVERT CLEANING</t>
  </si>
  <si>
    <t>Excavation and disposal of Unsuitable Material in and below confined excavations (Provisional Quantity, as directed)</t>
  </si>
  <si>
    <t>Subgrade treatment Type B, replace with subgrade fill material, (Provisional Quantity, if ordered)</t>
  </si>
  <si>
    <t>Backfill with Free-Draining Granular Material to [2/1500x900]</t>
  </si>
  <si>
    <t>Subtype 2.1, Unbound pavement, [Base] - 125mm</t>
  </si>
  <si>
    <t>Subtype 2.2, Unbound pavement, [layer/location]</t>
  </si>
  <si>
    <t>Subtype 2.3, Unbound pavement, [Subbase 1] - 135mm</t>
  </si>
  <si>
    <t>Subtype 2.4, Unbound pavement, [layer/location]</t>
  </si>
  <si>
    <t>Subtype 2.5, Unbound pavement, [Subbase 2] - 150mm</t>
  </si>
  <si>
    <t>Spraying bituminous material, nominal treatment type [I-S/S], binder [AMC5], spray rate [1.6l/m2] (Provisional Quantity - As per Contractor supplied design)</t>
  </si>
  <si>
    <t>Spraying bituminous material, nominal treatment type [HSS-M], binder [PMB S35E], spray rate [1.0l/m2] (Provisional Quantity - As per Contractor supplied design)</t>
  </si>
  <si>
    <t>Spreading cover aggregate nominal design [14mm], [70m2/m3], [including] supply of cover aggregate (Provisional Quantity - As per Contractor supplied design)</t>
  </si>
  <si>
    <t>Spreading cover aggregate nominal design [10mm], [150m2/m3], [including] supply of cover aggregate (Provisional Quantity - As per Contractor supplied design)</t>
  </si>
  <si>
    <t>Dividing line, broken 100 mm wide, 3.0m line length, 9.0m gap length, colour [white], material [thermo]</t>
  </si>
  <si>
    <t>Supply of As Constructed documents</t>
  </si>
  <si>
    <t>Temporary Check Dams [Rock] (Provisional Quantity)</t>
  </si>
  <si>
    <t>Management of PUP authorities [Liaison with Telstra] during construction</t>
  </si>
  <si>
    <t>Cleaning out of existing 375RCP @ Ch 280</t>
  </si>
  <si>
    <t xml:space="preserve">Total Contractors Cost Estimate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</si>
</sst>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12" x14ac:knownFonts="1">
    <font>
      <sz val="11"/>
      <color theme="1"/>
      <name val="Calibri"/>
      <family val="2"/>
      <scheme val="minor"/>
    </font>
    <font>
      <b/>
      <sz val="11"/>
      <color theme="1"/>
      <name val="Calibri"/>
      <family val="2"/>
      <scheme val="minor"/>
    </font>
    <font>
      <b/>
      <sz val="11"/>
      <color theme="0"/>
      <name val="Calibri"/>
      <family val="2"/>
      <scheme val="minor"/>
    </font>
    <font>
      <sz val="11"/>
      <color rgb="FF000000"/>
      <name val="Calibri"/>
      <family val="2"/>
      <scheme val="minor"/>
    </font>
    <font>
      <b/>
      <u/>
      <sz val="11"/>
      <color theme="1"/>
      <name val="Calibri"/>
      <family val="2"/>
      <scheme val="minor"/>
    </font>
    <font>
      <sz val="8"/>
      <name val="Calibri"/>
      <family val="2"/>
      <scheme val="minor"/>
    </font>
    <font>
      <b/>
      <sz val="11"/>
      <color theme="1" tint="4.9989318521683403E-2"/>
      <name val="Calibri"/>
      <family val="2"/>
      <scheme val="minor"/>
    </font>
    <font>
      <sz val="11"/>
      <color theme="1" tint="4.9989318521683403E-2"/>
      <name val="Calibri"/>
      <family val="2"/>
      <scheme val="minor"/>
    </font>
    <font>
      <sz val="11"/>
      <color theme="1"/>
      <name val="Calibri"/>
      <family val="2"/>
      <scheme val="minor"/>
    </font>
    <font>
      <b/>
      <sz val="14"/>
      <color theme="1"/>
      <name val="Calibri"/>
      <family val="2"/>
      <scheme val="minor"/>
    </font>
    <font>
      <b/>
      <sz val="16"/>
      <color theme="1"/>
      <name val="Calibri"/>
      <family val="2"/>
      <scheme val="minor"/>
    </font>
    <font>
      <b/>
      <sz val="18"/>
      <color theme="1"/>
      <name val="Calibri"/>
      <family val="2"/>
      <scheme val="minor"/>
    </font>
  </fonts>
  <fills count="6">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2" tint="-0.49998474074526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4" fontId="8" fillId="0" borderId="0" applyFont="0" applyFill="0" applyBorder="0" applyAlignment="0" applyProtection="0"/>
  </cellStyleXfs>
  <cellXfs count="88">
    <xf numFmtId="0" fontId="0" fillId="0" borderId="0" xfId="0"/>
    <xf numFmtId="0" fontId="0" fillId="3" borderId="0" xfId="0" applyFill="1"/>
    <xf numFmtId="0" fontId="1" fillId="2" borderId="0" xfId="0" applyFont="1" applyFill="1"/>
    <xf numFmtId="0" fontId="1" fillId="4" borderId="0" xfId="0" applyFont="1" applyFill="1"/>
    <xf numFmtId="0" fontId="0" fillId="2" borderId="0" xfId="0" applyFill="1"/>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center"/>
    </xf>
    <xf numFmtId="0" fontId="0" fillId="2" borderId="0" xfId="0" applyFill="1" applyAlignment="1">
      <alignment horizontal="center" vertical="center"/>
    </xf>
    <xf numFmtId="0" fontId="0" fillId="3" borderId="0" xfId="0" applyFill="1" applyAlignment="1">
      <alignment horizontal="center"/>
    </xf>
    <xf numFmtId="0" fontId="0" fillId="3" borderId="0" xfId="0" applyFill="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4" borderId="0" xfId="0" applyFill="1"/>
    <xf numFmtId="0" fontId="1" fillId="0" borderId="0" xfId="0" applyFont="1" applyAlignment="1">
      <alignment horizontal="center" vertical="center"/>
    </xf>
    <xf numFmtId="0" fontId="1" fillId="4" borderId="0" xfId="0" applyFont="1" applyFill="1" applyAlignment="1">
      <alignment horizontal="center" vertical="center"/>
    </xf>
    <xf numFmtId="0" fontId="0" fillId="4" borderId="0" xfId="0" applyFill="1" applyAlignment="1">
      <alignment horizontal="center" vertical="center"/>
    </xf>
    <xf numFmtId="0" fontId="2" fillId="4" borderId="0" xfId="0" applyFont="1" applyFill="1" applyAlignment="1">
      <alignment horizontal="center" vertical="center"/>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applyAlignment="1">
      <alignment horizontal="left" vertical="center"/>
    </xf>
    <xf numFmtId="0" fontId="1" fillId="0" borderId="1" xfId="0" applyFont="1" applyBorder="1"/>
    <xf numFmtId="0" fontId="1" fillId="0" borderId="1" xfId="0" applyFont="1" applyBorder="1" applyAlignment="1">
      <alignment horizontal="center" vertical="center"/>
    </xf>
    <xf numFmtId="0" fontId="1" fillId="0" borderId="1" xfId="0" applyFont="1" applyBorder="1" applyAlignment="1">
      <alignment horizontal="center"/>
    </xf>
    <xf numFmtId="0" fontId="3" fillId="0" borderId="0" xfId="0" applyFont="1"/>
    <xf numFmtId="0" fontId="2" fillId="5" borderId="1" xfId="0" applyFont="1" applyFill="1" applyBorder="1" applyAlignment="1">
      <alignment horizontal="center" vertical="center"/>
    </xf>
    <xf numFmtId="0" fontId="0" fillId="0" borderId="0" xfId="0" applyAlignment="1">
      <alignment horizontal="left"/>
    </xf>
    <xf numFmtId="0" fontId="1" fillId="0" borderId="0" xfId="0" applyFont="1"/>
    <xf numFmtId="0" fontId="6" fillId="2" borderId="0" xfId="0" applyFont="1" applyFill="1" applyAlignment="1">
      <alignment horizontal="center" vertical="center"/>
    </xf>
    <xf numFmtId="0" fontId="6" fillId="2" borderId="0" xfId="0" applyFont="1" applyFill="1"/>
    <xf numFmtId="0" fontId="7" fillId="3" borderId="0" xfId="0" applyFont="1" applyFill="1" applyAlignment="1">
      <alignment horizontal="center" vertical="center"/>
    </xf>
    <xf numFmtId="0" fontId="7" fillId="3" borderId="0" xfId="0" applyFont="1" applyFill="1"/>
    <xf numFmtId="0" fontId="7" fillId="0" borderId="0" xfId="0" applyFont="1" applyAlignment="1">
      <alignment horizontal="center" vertical="center"/>
    </xf>
    <xf numFmtId="0" fontId="7" fillId="0" borderId="0" xfId="0" applyFont="1"/>
    <xf numFmtId="0" fontId="7" fillId="4" borderId="0" xfId="0" applyFont="1" applyFill="1" applyAlignment="1">
      <alignment horizontal="center" vertical="center"/>
    </xf>
    <xf numFmtId="0" fontId="7" fillId="4" borderId="0" xfId="0" applyFont="1" applyFill="1"/>
    <xf numFmtId="0" fontId="7" fillId="2" borderId="0" xfId="0" applyFont="1" applyFill="1" applyAlignment="1">
      <alignment horizontal="center" vertical="center"/>
    </xf>
    <xf numFmtId="0" fontId="6" fillId="2" borderId="0" xfId="0" applyFont="1" applyFill="1" applyAlignment="1">
      <alignment horizontal="left" vertical="center"/>
    </xf>
    <xf numFmtId="0" fontId="6" fillId="3" borderId="0" xfId="0" applyFont="1" applyFill="1" applyAlignment="1">
      <alignment horizontal="center" vertical="center"/>
    </xf>
    <xf numFmtId="0" fontId="7" fillId="3" borderId="0" xfId="0" applyFont="1" applyFill="1" applyAlignment="1">
      <alignment horizontal="left" vertical="center"/>
    </xf>
    <xf numFmtId="0" fontId="7" fillId="0" borderId="0" xfId="0" applyFont="1" applyAlignment="1">
      <alignment horizontal="left" vertical="center"/>
    </xf>
    <xf numFmtId="0" fontId="6" fillId="3" borderId="0" xfId="0" applyFont="1" applyFill="1" applyAlignment="1">
      <alignment horizontal="left" vertical="center"/>
    </xf>
    <xf numFmtId="164" fontId="0" fillId="0" borderId="0" xfId="0" applyNumberFormat="1" applyAlignment="1">
      <alignment horizontal="center" vertical="center"/>
    </xf>
    <xf numFmtId="1" fontId="0" fillId="0" borderId="0" xfId="0" applyNumberFormat="1" applyAlignment="1">
      <alignment horizontal="center" vertical="center"/>
    </xf>
    <xf numFmtId="0" fontId="1" fillId="0" borderId="1" xfId="0" applyFont="1" applyBorder="1" applyAlignment="1">
      <alignment horizontal="center" vertical="center" wrapText="1"/>
    </xf>
    <xf numFmtId="0" fontId="6" fillId="2" borderId="1" xfId="0" applyFont="1" applyFill="1" applyBorder="1" applyAlignment="1">
      <alignment horizontal="center" vertical="center"/>
    </xf>
    <xf numFmtId="0" fontId="6" fillId="3" borderId="1" xfId="0" applyFont="1" applyFill="1" applyBorder="1" applyAlignment="1">
      <alignment horizontal="center" vertical="center"/>
    </xf>
    <xf numFmtId="0" fontId="0" fillId="2" borderId="1" xfId="0" applyFill="1" applyBorder="1" applyAlignment="1">
      <alignment horizontal="center"/>
    </xf>
    <xf numFmtId="0" fontId="0" fillId="3" borderId="1" xfId="0" applyFill="1" applyBorder="1" applyAlignment="1">
      <alignment horizontal="center"/>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7" fillId="0" borderId="1" xfId="0" applyFont="1" applyBorder="1" applyAlignment="1">
      <alignment horizontal="center" vertical="center"/>
    </xf>
    <xf numFmtId="44" fontId="0" fillId="0" borderId="1" xfId="1" applyFont="1" applyBorder="1" applyAlignment="1">
      <alignment horizontal="center" vertical="center"/>
    </xf>
    <xf numFmtId="44" fontId="0" fillId="2" borderId="1" xfId="1" applyFont="1" applyFill="1" applyBorder="1" applyAlignment="1">
      <alignment horizontal="center" vertical="center"/>
    </xf>
    <xf numFmtId="44" fontId="0" fillId="3" borderId="1" xfId="1" applyFont="1" applyFill="1" applyBorder="1" applyAlignment="1">
      <alignment horizontal="center" vertical="center"/>
    </xf>
    <xf numFmtId="1" fontId="0" fillId="0" borderId="1" xfId="0" applyNumberFormat="1" applyBorder="1" applyAlignment="1">
      <alignment horizontal="center" vertical="center"/>
    </xf>
    <xf numFmtId="0" fontId="1" fillId="0" borderId="1" xfId="0" applyFont="1" applyBorder="1" applyAlignment="1">
      <alignment horizontal="right" vertical="center"/>
    </xf>
    <xf numFmtId="0" fontId="7" fillId="0" borderId="1" xfId="0" applyFont="1" applyBorder="1" applyAlignment="1">
      <alignment horizontal="left" vertical="center" wrapText="1"/>
    </xf>
    <xf numFmtId="0" fontId="0" fillId="0" borderId="0" xfId="0" applyAlignment="1">
      <alignment wrapText="1"/>
    </xf>
    <xf numFmtId="0" fontId="6" fillId="2"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0" borderId="1" xfId="0" applyFont="1" applyBorder="1" applyAlignment="1">
      <alignment wrapText="1"/>
    </xf>
    <xf numFmtId="0" fontId="0" fillId="0" borderId="1" xfId="0" applyBorder="1" applyAlignment="1">
      <alignment wrapText="1"/>
    </xf>
    <xf numFmtId="0" fontId="9" fillId="0" borderId="1" xfId="0" applyFont="1" applyBorder="1" applyAlignment="1">
      <alignment horizontal="center" vertical="center" wrapText="1"/>
    </xf>
    <xf numFmtId="0" fontId="0" fillId="0" borderId="0" xfId="0"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7" fillId="0" borderId="2" xfId="0" applyFont="1" applyBorder="1" applyAlignment="1">
      <alignment horizontal="center" vertical="center"/>
    </xf>
    <xf numFmtId="0" fontId="0" fillId="0" borderId="2" xfId="0" applyBorder="1" applyAlignment="1">
      <alignment horizontal="center"/>
    </xf>
    <xf numFmtId="0" fontId="0" fillId="0" borderId="2" xfId="0" applyBorder="1" applyAlignment="1">
      <alignment horizontal="center" vertical="center"/>
    </xf>
    <xf numFmtId="44" fontId="0" fillId="0" borderId="2" xfId="1" applyFont="1" applyBorder="1" applyAlignment="1">
      <alignment horizontal="center" vertical="center"/>
    </xf>
    <xf numFmtId="0" fontId="7" fillId="0" borderId="3" xfId="0" applyFont="1" applyBorder="1" applyAlignment="1">
      <alignment horizontal="center" vertical="center"/>
    </xf>
    <xf numFmtId="0" fontId="7" fillId="0" borderId="3" xfId="0" applyFont="1" applyBorder="1" applyAlignment="1">
      <alignment horizontal="left" vertical="center" wrapText="1"/>
    </xf>
    <xf numFmtId="0" fontId="0" fillId="0" borderId="3" xfId="0" applyBorder="1" applyAlignment="1">
      <alignment horizontal="center"/>
    </xf>
    <xf numFmtId="0" fontId="0" fillId="0" borderId="3" xfId="0" applyBorder="1" applyAlignment="1">
      <alignment horizontal="center" vertical="center"/>
    </xf>
    <xf numFmtId="44" fontId="0" fillId="0" borderId="3" xfId="1" applyFont="1" applyBorder="1" applyAlignment="1">
      <alignment horizontal="center" vertical="center"/>
    </xf>
    <xf numFmtId="0" fontId="6" fillId="2" borderId="3" xfId="0" applyFont="1" applyFill="1" applyBorder="1" applyAlignment="1">
      <alignment horizontal="center" vertical="center"/>
    </xf>
    <xf numFmtId="0" fontId="6" fillId="2" borderId="3" xfId="0" applyFont="1" applyFill="1" applyBorder="1" applyAlignment="1">
      <alignment horizontal="left" vertical="center" wrapText="1"/>
    </xf>
    <xf numFmtId="0" fontId="0" fillId="2" borderId="3" xfId="0" applyFill="1" applyBorder="1" applyAlignment="1">
      <alignment horizontal="center"/>
    </xf>
    <xf numFmtId="0" fontId="0" fillId="2" borderId="3" xfId="0" applyFill="1" applyBorder="1" applyAlignment="1">
      <alignment horizontal="center" vertical="center"/>
    </xf>
    <xf numFmtId="44" fontId="0" fillId="2" borderId="3" xfId="1" applyFont="1" applyFill="1" applyBorder="1" applyAlignment="1">
      <alignment horizontal="center" vertical="center"/>
    </xf>
    <xf numFmtId="0" fontId="2" fillId="4" borderId="1" xfId="0" applyFont="1" applyFill="1" applyBorder="1" applyAlignment="1">
      <alignment horizontal="left" vertical="center"/>
    </xf>
    <xf numFmtId="0" fontId="0" fillId="4" borderId="1" xfId="0" applyFill="1" applyBorder="1"/>
    <xf numFmtId="0" fontId="0" fillId="4" borderId="1" xfId="0" applyFill="1" applyBorder="1" applyAlignment="1">
      <alignment horizontal="center" vertical="center"/>
    </xf>
    <xf numFmtId="0" fontId="7" fillId="0" borderId="2" xfId="0" applyFont="1" applyBorder="1" applyAlignment="1">
      <alignment horizontal="left" vertical="center" wrapText="1"/>
    </xf>
    <xf numFmtId="0" fontId="7" fillId="4" borderId="1" xfId="0" applyFont="1" applyFill="1" applyBorder="1" applyAlignment="1">
      <alignment wrapText="1"/>
    </xf>
    <xf numFmtId="44" fontId="1" fillId="0" borderId="1" xfId="1" applyFont="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colors>
    <mruColors>
      <color rgb="FFE5FA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connections" Target="connections.xml"/><Relationship Id="rId10" Type="http://schemas.openxmlformats.org/officeDocument/2006/relationships/customXml" Target="../customXml/item1.xml"/><Relationship Id="rId4" Type="http://schemas.openxmlformats.org/officeDocument/2006/relationships/theme" Target="theme/theme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581025</xdr:colOff>
      <xdr:row>14</xdr:row>
      <xdr:rowOff>114300</xdr:rowOff>
    </xdr:from>
    <xdr:to>
      <xdr:col>9</xdr:col>
      <xdr:colOff>85725</xdr:colOff>
      <xdr:row>39</xdr:row>
      <xdr:rowOff>95250</xdr:rowOff>
    </xdr:to>
    <xdr:pic>
      <xdr:nvPicPr>
        <xdr:cNvPr id="2" name="Picture 1">
          <a:extLst>
            <a:ext uri="{FF2B5EF4-FFF2-40B4-BE49-F238E27FC236}">
              <a16:creationId xmlns:a16="http://schemas.microsoft.com/office/drawing/2014/main" id="{C8819717-E9E0-47CA-BA56-0E75AF0A8E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2019300"/>
          <a:ext cx="4991100" cy="474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outlinePr summaryBelow="0"/>
  </sheetPr>
  <dimension ref="A1:AE2439"/>
  <sheetViews>
    <sheetView tabSelected="1" zoomScaleNormal="100" workbookViewId="0">
      <pane ySplit="9" topLeftCell="A296" activePane="bottomLeft" state="frozen"/>
      <selection pane="bottomLeft" activeCell="G313" sqref="G313"/>
    </sheetView>
  </sheetViews>
  <sheetFormatPr defaultRowHeight="15" outlineLevelRow="3" x14ac:dyDescent="0.25"/>
  <cols>
    <col min="1" max="1" width="8.42578125" customWidth="1"/>
    <col min="2" max="3" width="12.5703125" hidden="1" customWidth="1"/>
    <col min="4" max="4" width="12.28515625" style="11" customWidth="1"/>
    <col min="5" max="5" width="21.5703125" style="11" hidden="1" customWidth="1"/>
    <col min="6" max="6" width="21.42578125" style="11" hidden="1" customWidth="1"/>
    <col min="7" max="7" width="73.5703125" style="59" customWidth="1"/>
    <col min="8" max="8" width="10.42578125" customWidth="1"/>
    <col min="9" max="9" width="25.28515625" hidden="1" customWidth="1"/>
    <col min="10" max="10" width="15.5703125" hidden="1" customWidth="1"/>
    <col min="11" max="11" width="34.28515625" hidden="1" customWidth="1"/>
    <col min="12" max="12" width="40.42578125" hidden="1" customWidth="1"/>
    <col min="13" max="13" width="35.7109375" hidden="1" customWidth="1"/>
    <col min="14" max="14" width="10.85546875" style="11" customWidth="1"/>
    <col min="15" max="15" width="10.5703125" style="11" customWidth="1"/>
    <col min="16" max="16" width="24.5703125" style="11" hidden="1" customWidth="1"/>
    <col min="17" max="17" width="21.140625" hidden="1" customWidth="1"/>
    <col min="18" max="18" width="26" hidden="1" customWidth="1"/>
    <col min="19" max="19" width="20.5703125" hidden="1" customWidth="1"/>
    <col min="20" max="20" width="9.140625" style="11" customWidth="1"/>
    <col min="21" max="21" width="9.85546875" style="11" customWidth="1"/>
    <col min="22" max="22" width="14.85546875" style="11" hidden="1" customWidth="1"/>
  </cols>
  <sheetData>
    <row r="1" spans="1:22" x14ac:dyDescent="0.25">
      <c r="A1" t="s">
        <v>0</v>
      </c>
    </row>
    <row r="2" spans="1:22" x14ac:dyDescent="0.25">
      <c r="A2" t="s">
        <v>1</v>
      </c>
      <c r="P2"/>
      <c r="U2"/>
      <c r="V2"/>
    </row>
    <row r="3" spans="1:22" x14ac:dyDescent="0.25">
      <c r="A3" t="s">
        <v>2</v>
      </c>
      <c r="P3"/>
      <c r="U3"/>
      <c r="V3"/>
    </row>
    <row r="4" spans="1:22" x14ac:dyDescent="0.25">
      <c r="A4" t="s">
        <v>3</v>
      </c>
      <c r="P4"/>
      <c r="U4"/>
      <c r="V4"/>
    </row>
    <row r="5" spans="1:22" x14ac:dyDescent="0.25">
      <c r="P5"/>
      <c r="U5"/>
      <c r="V5"/>
    </row>
    <row r="6" spans="1:22" ht="23.25" x14ac:dyDescent="0.25">
      <c r="D6" s="67" t="s">
        <v>5424</v>
      </c>
      <c r="E6" s="65"/>
      <c r="F6" s="65"/>
      <c r="G6" s="67"/>
      <c r="H6" s="67"/>
      <c r="I6" s="65"/>
      <c r="J6" s="65"/>
      <c r="K6" s="65"/>
      <c r="L6" s="65"/>
      <c r="M6" s="65"/>
      <c r="N6" s="67"/>
      <c r="O6" s="67"/>
      <c r="P6" s="65"/>
      <c r="Q6" s="65"/>
      <c r="R6" s="65"/>
      <c r="S6" s="65"/>
      <c r="T6" s="67"/>
      <c r="U6" s="67"/>
      <c r="V6"/>
    </row>
    <row r="7" spans="1:22" ht="21" x14ac:dyDescent="0.25">
      <c r="D7" s="66" t="s">
        <v>5425</v>
      </c>
      <c r="E7" s="65"/>
      <c r="F7" s="65"/>
      <c r="G7" s="66"/>
      <c r="H7" s="66"/>
      <c r="I7" s="65"/>
      <c r="J7" s="65"/>
      <c r="K7" s="65"/>
      <c r="L7" s="65"/>
      <c r="M7" s="65"/>
      <c r="N7" s="66"/>
      <c r="O7" s="66"/>
      <c r="P7" s="65"/>
      <c r="Q7" s="65"/>
      <c r="R7" s="65"/>
      <c r="S7" s="65"/>
      <c r="T7" s="66"/>
      <c r="U7" s="66"/>
      <c r="V7"/>
    </row>
    <row r="8" spans="1:22" ht="18.75" x14ac:dyDescent="0.25">
      <c r="D8" s="64" t="s">
        <v>5411</v>
      </c>
      <c r="E8" s="65"/>
      <c r="F8" s="65"/>
      <c r="G8" s="64"/>
      <c r="H8" s="64"/>
      <c r="I8" s="65"/>
      <c r="J8" s="65"/>
      <c r="K8" s="65"/>
      <c r="L8" s="65"/>
      <c r="M8" s="65"/>
      <c r="N8" s="64"/>
      <c r="O8" s="64"/>
      <c r="P8" s="65"/>
      <c r="Q8" s="65"/>
      <c r="R8" s="65"/>
      <c r="S8" s="65"/>
      <c r="T8" s="64"/>
      <c r="U8" s="64"/>
      <c r="V8"/>
    </row>
    <row r="9" spans="1:22" s="11" customFormat="1" ht="30" customHeight="1" x14ac:dyDescent="0.25">
      <c r="A9" s="14"/>
      <c r="B9" s="14" t="s">
        <v>5</v>
      </c>
      <c r="C9" s="14" t="s">
        <v>4935</v>
      </c>
      <c r="D9" s="45" t="s">
        <v>6</v>
      </c>
      <c r="E9" s="14" t="s">
        <v>7</v>
      </c>
      <c r="F9" s="14" t="s">
        <v>8</v>
      </c>
      <c r="G9" s="45" t="s">
        <v>9</v>
      </c>
      <c r="H9" s="23" t="s">
        <v>10</v>
      </c>
      <c r="I9" s="14" t="s">
        <v>11</v>
      </c>
      <c r="J9" s="14" t="s">
        <v>12</v>
      </c>
      <c r="K9" s="14" t="s">
        <v>13</v>
      </c>
      <c r="L9" s="14" t="s">
        <v>14</v>
      </c>
      <c r="M9" s="14" t="s">
        <v>15</v>
      </c>
      <c r="N9" s="23" t="s">
        <v>16</v>
      </c>
      <c r="O9" s="45" t="s">
        <v>5412</v>
      </c>
      <c r="P9" s="14" t="s">
        <v>17</v>
      </c>
      <c r="Q9" s="14" t="s">
        <v>18</v>
      </c>
      <c r="R9" s="14" t="s">
        <v>19</v>
      </c>
      <c r="S9" s="14" t="s">
        <v>20</v>
      </c>
      <c r="T9" s="45" t="s">
        <v>2919</v>
      </c>
      <c r="U9" s="45" t="s">
        <v>5418</v>
      </c>
      <c r="V9" s="14" t="s">
        <v>17</v>
      </c>
    </row>
    <row r="10" spans="1:22" hidden="1" collapsed="1" x14ac:dyDescent="0.25">
      <c r="A10" s="3"/>
      <c r="B10" s="3"/>
      <c r="C10" s="3"/>
      <c r="D10" s="17" t="s">
        <v>302</v>
      </c>
      <c r="E10" s="15"/>
      <c r="F10" s="15"/>
      <c r="G10" s="3"/>
      <c r="H10" s="3"/>
      <c r="I10" s="3"/>
      <c r="J10" s="3"/>
      <c r="K10" s="3"/>
      <c r="L10" s="3"/>
      <c r="M10" s="3"/>
      <c r="N10" s="15"/>
      <c r="O10" s="15"/>
      <c r="P10" s="3"/>
      <c r="Q10" s="3"/>
      <c r="R10" s="3"/>
      <c r="S10" s="3"/>
      <c r="U10"/>
      <c r="V10"/>
    </row>
    <row r="11" spans="1:22" hidden="1" outlineLevel="1" x14ac:dyDescent="0.25">
      <c r="A11" s="2"/>
      <c r="B11" s="2"/>
      <c r="C11" s="2"/>
      <c r="D11" s="29" t="s">
        <v>21</v>
      </c>
      <c r="E11" s="29"/>
      <c r="F11" s="29"/>
      <c r="G11" s="30" t="s">
        <v>22</v>
      </c>
      <c r="H11" s="2"/>
      <c r="I11" s="2"/>
      <c r="J11" s="2"/>
      <c r="K11" s="2"/>
      <c r="L11" s="2"/>
      <c r="M11" s="2"/>
      <c r="N11" s="5"/>
      <c r="O11" s="5"/>
      <c r="P11" s="2"/>
      <c r="Q11" s="2"/>
      <c r="R11" s="2"/>
      <c r="S11" s="2"/>
      <c r="U11"/>
      <c r="V11"/>
    </row>
    <row r="12" spans="1:22" hidden="1" outlineLevel="2" x14ac:dyDescent="0.25">
      <c r="A12" s="1"/>
      <c r="B12" s="1"/>
      <c r="C12" s="1"/>
      <c r="D12" s="31"/>
      <c r="E12" s="31"/>
      <c r="F12" s="31"/>
      <c r="G12" s="32" t="s">
        <v>22</v>
      </c>
      <c r="H12" s="1"/>
      <c r="I12" s="1"/>
      <c r="J12" s="1"/>
      <c r="K12" s="1"/>
      <c r="L12" s="1"/>
      <c r="M12" s="1"/>
      <c r="N12" s="10"/>
      <c r="O12" s="10"/>
      <c r="P12" s="1"/>
      <c r="Q12" s="1"/>
      <c r="R12" s="1"/>
      <c r="S12" s="1"/>
      <c r="U12"/>
      <c r="V12"/>
    </row>
    <row r="13" spans="1:22" hidden="1" outlineLevel="3" x14ac:dyDescent="0.25">
      <c r="B13" t="s">
        <v>23</v>
      </c>
      <c r="D13" s="33">
        <v>10010</v>
      </c>
      <c r="E13" s="33" t="s">
        <v>24</v>
      </c>
      <c r="F13" s="33"/>
      <c r="G13" s="34" t="s">
        <v>25</v>
      </c>
      <c r="P13" s="11" t="str">
        <f>IF(V13="","",VLOOKUP(V13,'Cost Code Master List'!$A$1:$E$1601,2,FALSE))</f>
        <v/>
      </c>
      <c r="T13" s="11" t="s">
        <v>2906</v>
      </c>
      <c r="U13" s="11" t="str">
        <f>IF(N13=0,"",N13*O13)</f>
        <v/>
      </c>
    </row>
    <row r="14" spans="1:22" hidden="1" outlineLevel="3" x14ac:dyDescent="0.25">
      <c r="B14" t="s">
        <v>23</v>
      </c>
      <c r="D14" s="33">
        <v>10020</v>
      </c>
      <c r="E14" s="33" t="s">
        <v>24</v>
      </c>
      <c r="F14" s="33"/>
      <c r="G14" s="34" t="s">
        <v>26</v>
      </c>
      <c r="P14" s="11" t="str">
        <f>IF(V14="","",VLOOKUP(V14,'Cost Code Master List'!$A$1:$E$1601,2,FALSE))</f>
        <v/>
      </c>
      <c r="T14" s="11" t="s">
        <v>2906</v>
      </c>
      <c r="U14" s="11" t="str">
        <f t="shared" ref="U14:U20" si="0">IF(N14=0,"",N14*O14)</f>
        <v/>
      </c>
    </row>
    <row r="15" spans="1:22" hidden="1" outlineLevel="3" x14ac:dyDescent="0.25">
      <c r="B15" t="s">
        <v>23</v>
      </c>
      <c r="D15" s="33">
        <v>10030</v>
      </c>
      <c r="E15" s="33" t="s">
        <v>24</v>
      </c>
      <c r="F15" s="33"/>
      <c r="G15" s="34" t="s">
        <v>27</v>
      </c>
      <c r="P15" s="11" t="str">
        <f>IF(V15="","",VLOOKUP(V15,'Cost Code Master List'!$A$1:$E$1601,2,FALSE))</f>
        <v/>
      </c>
      <c r="T15" s="11" t="s">
        <v>2906</v>
      </c>
      <c r="U15" s="11" t="str">
        <f t="shared" si="0"/>
        <v/>
      </c>
    </row>
    <row r="16" spans="1:22" hidden="1" outlineLevel="3" x14ac:dyDescent="0.25">
      <c r="B16" t="s">
        <v>23</v>
      </c>
      <c r="D16" s="33">
        <v>10040</v>
      </c>
      <c r="E16" s="33" t="s">
        <v>24</v>
      </c>
      <c r="F16" s="33"/>
      <c r="G16" s="34" t="s">
        <v>28</v>
      </c>
      <c r="P16" s="11" t="str">
        <f>IF(V16="","",VLOOKUP(V16,'Cost Code Master List'!$A$1:$E$1601,2,FALSE))</f>
        <v/>
      </c>
      <c r="T16" s="11" t="s">
        <v>2906</v>
      </c>
      <c r="U16" s="11" t="str">
        <f t="shared" si="0"/>
        <v/>
      </c>
    </row>
    <row r="17" spans="1:22" hidden="1" outlineLevel="3" x14ac:dyDescent="0.25">
      <c r="B17" t="s">
        <v>23</v>
      </c>
      <c r="D17" s="33">
        <v>10050</v>
      </c>
      <c r="E17" s="33" t="s">
        <v>24</v>
      </c>
      <c r="F17" s="33"/>
      <c r="G17" s="34" t="s">
        <v>29</v>
      </c>
      <c r="P17" s="11" t="str">
        <f>IF(V17="","",VLOOKUP(V17,'Cost Code Master List'!$A$1:$E$1601,2,FALSE))</f>
        <v/>
      </c>
      <c r="T17" s="11" t="s">
        <v>2906</v>
      </c>
      <c r="U17" s="11" t="str">
        <f t="shared" si="0"/>
        <v/>
      </c>
    </row>
    <row r="18" spans="1:22" hidden="1" outlineLevel="3" x14ac:dyDescent="0.25">
      <c r="B18" t="s">
        <v>23</v>
      </c>
      <c r="D18" s="33">
        <v>10060</v>
      </c>
      <c r="E18" s="33" t="s">
        <v>24</v>
      </c>
      <c r="F18" s="33"/>
      <c r="G18" s="34" t="s">
        <v>30</v>
      </c>
      <c r="P18" s="11" t="str">
        <f>IF(V18="","",VLOOKUP(V18,'Cost Code Master List'!$A$1:$E$1601,2,FALSE))</f>
        <v/>
      </c>
      <c r="T18" s="11" t="s">
        <v>2906</v>
      </c>
      <c r="U18" s="11" t="str">
        <f t="shared" si="0"/>
        <v/>
      </c>
    </row>
    <row r="19" spans="1:22" hidden="1" outlineLevel="3" x14ac:dyDescent="0.25">
      <c r="B19" t="s">
        <v>23</v>
      </c>
      <c r="D19" s="33">
        <v>10070</v>
      </c>
      <c r="E19" s="33" t="s">
        <v>24</v>
      </c>
      <c r="F19" s="33"/>
      <c r="G19" s="34" t="s">
        <v>31</v>
      </c>
      <c r="P19" s="11" t="str">
        <f>IF(V19="","",VLOOKUP(V19,'Cost Code Master List'!$A$1:$E$1601,2,FALSE))</f>
        <v/>
      </c>
      <c r="T19" s="11" t="s">
        <v>2906</v>
      </c>
      <c r="U19" s="11" t="str">
        <f t="shared" si="0"/>
        <v/>
      </c>
    </row>
    <row r="20" spans="1:22" hidden="1" outlineLevel="3" x14ac:dyDescent="0.25">
      <c r="B20" t="s">
        <v>23</v>
      </c>
      <c r="D20" s="33">
        <v>10080</v>
      </c>
      <c r="E20" s="33" t="s">
        <v>24</v>
      </c>
      <c r="F20" s="33"/>
      <c r="G20" s="34" t="s">
        <v>32</v>
      </c>
      <c r="P20" s="11" t="str">
        <f>IF(V20="","",VLOOKUP(V20,'Cost Code Master List'!$A$1:$E$1601,2,FALSE))</f>
        <v/>
      </c>
      <c r="T20" s="11" t="s">
        <v>2906</v>
      </c>
      <c r="U20" s="11" t="str">
        <f t="shared" si="0"/>
        <v/>
      </c>
    </row>
    <row r="21" spans="1:22" hidden="1" outlineLevel="1" x14ac:dyDescent="0.25">
      <c r="A21" s="2"/>
      <c r="B21" s="2"/>
      <c r="C21" s="2"/>
      <c r="D21" s="29" t="s">
        <v>33</v>
      </c>
      <c r="E21" s="29"/>
      <c r="F21" s="29"/>
      <c r="G21" s="30" t="s">
        <v>34</v>
      </c>
      <c r="H21" s="2"/>
      <c r="I21" s="2"/>
      <c r="J21" s="2"/>
      <c r="K21" s="2"/>
      <c r="L21" s="2"/>
      <c r="M21" s="2"/>
      <c r="N21" s="5"/>
      <c r="O21" s="5"/>
      <c r="P21" s="2"/>
      <c r="Q21" s="2"/>
      <c r="R21" s="2"/>
      <c r="S21" s="2"/>
      <c r="U21"/>
      <c r="V21"/>
    </row>
    <row r="22" spans="1:22" hidden="1" outlineLevel="2" x14ac:dyDescent="0.25">
      <c r="A22" s="1"/>
      <c r="B22" s="1"/>
      <c r="C22" s="1"/>
      <c r="D22" s="31"/>
      <c r="E22" s="31"/>
      <c r="F22" s="31"/>
      <c r="G22" s="32" t="s">
        <v>35</v>
      </c>
      <c r="H22" s="1"/>
      <c r="I22" s="1"/>
      <c r="J22" s="1"/>
      <c r="K22" s="1"/>
      <c r="L22" s="1"/>
      <c r="M22" s="1"/>
      <c r="N22" s="10"/>
      <c r="O22" s="10"/>
      <c r="P22" s="1"/>
      <c r="Q22" s="1"/>
      <c r="R22" s="1"/>
      <c r="S22" s="1"/>
      <c r="U22"/>
      <c r="V22"/>
    </row>
    <row r="23" spans="1:22" hidden="1" outlineLevel="3" x14ac:dyDescent="0.25">
      <c r="B23" t="s">
        <v>23</v>
      </c>
      <c r="D23" s="33">
        <v>11010</v>
      </c>
      <c r="E23" s="33" t="s">
        <v>24</v>
      </c>
      <c r="F23" s="33"/>
      <c r="G23" s="34" t="s">
        <v>36</v>
      </c>
      <c r="P23" s="11" t="str">
        <f>IF(V23="","",VLOOKUP(V23,'Cost Code Master List'!$A$1:$E$1601,2,FALSE))</f>
        <v/>
      </c>
      <c r="T23" s="11" t="s">
        <v>2906</v>
      </c>
      <c r="U23" s="11" t="str">
        <f t="shared" ref="U23:U35" si="1">IF(N23=0,"",N23*O23)</f>
        <v/>
      </c>
    </row>
    <row r="24" spans="1:22" hidden="1" outlineLevel="3" x14ac:dyDescent="0.25">
      <c r="B24" t="s">
        <v>23</v>
      </c>
      <c r="D24" s="33">
        <v>11020</v>
      </c>
      <c r="E24" s="33" t="s">
        <v>24</v>
      </c>
      <c r="F24" s="33"/>
      <c r="G24" s="34" t="s">
        <v>37</v>
      </c>
      <c r="P24" s="11" t="str">
        <f>IF(V24="","",VLOOKUP(V24,'Cost Code Master List'!$A$1:$E$1601,2,FALSE))</f>
        <v/>
      </c>
      <c r="T24" s="11" t="s">
        <v>2906</v>
      </c>
      <c r="U24" s="11" t="str">
        <f t="shared" si="1"/>
        <v/>
      </c>
    </row>
    <row r="25" spans="1:22" hidden="1" outlineLevel="3" x14ac:dyDescent="0.25">
      <c r="B25" t="s">
        <v>23</v>
      </c>
      <c r="D25" s="33">
        <v>11030</v>
      </c>
      <c r="E25" s="33" t="s">
        <v>24</v>
      </c>
      <c r="F25" s="33"/>
      <c r="G25" s="34" t="s">
        <v>38</v>
      </c>
      <c r="P25" s="11" t="str">
        <f>IF(V25="","",VLOOKUP(V25,'Cost Code Master List'!$A$1:$E$1601,2,FALSE))</f>
        <v/>
      </c>
      <c r="T25" s="11" t="s">
        <v>2906</v>
      </c>
      <c r="U25" s="11" t="str">
        <f t="shared" si="1"/>
        <v/>
      </c>
    </row>
    <row r="26" spans="1:22" hidden="1" outlineLevel="3" x14ac:dyDescent="0.25">
      <c r="B26" t="s">
        <v>23</v>
      </c>
      <c r="D26" s="33">
        <v>11040</v>
      </c>
      <c r="E26" s="33" t="s">
        <v>24</v>
      </c>
      <c r="F26" s="33"/>
      <c r="G26" s="34" t="s">
        <v>39</v>
      </c>
      <c r="P26" s="11" t="str">
        <f>IF(V26="","",VLOOKUP(V26,'Cost Code Master List'!$A$1:$E$1601,2,FALSE))</f>
        <v/>
      </c>
      <c r="T26" s="11" t="s">
        <v>2906</v>
      </c>
      <c r="U26" s="11" t="str">
        <f t="shared" si="1"/>
        <v/>
      </c>
    </row>
    <row r="27" spans="1:22" hidden="1" outlineLevel="3" x14ac:dyDescent="0.25">
      <c r="B27" t="s">
        <v>23</v>
      </c>
      <c r="D27" s="33">
        <v>11050</v>
      </c>
      <c r="E27" s="33" t="s">
        <v>24</v>
      </c>
      <c r="F27" s="33"/>
      <c r="G27" s="34" t="s">
        <v>40</v>
      </c>
      <c r="P27" s="11" t="str">
        <f>IF(V27="","",VLOOKUP(V27,'Cost Code Master List'!$A$1:$E$1601,2,FALSE))</f>
        <v/>
      </c>
      <c r="T27" s="11" t="s">
        <v>2906</v>
      </c>
      <c r="U27" s="11" t="str">
        <f t="shared" si="1"/>
        <v/>
      </c>
    </row>
    <row r="28" spans="1:22" hidden="1" outlineLevel="3" x14ac:dyDescent="0.25">
      <c r="B28" t="s">
        <v>23</v>
      </c>
      <c r="D28" s="33">
        <v>11060</v>
      </c>
      <c r="E28" s="33" t="s">
        <v>24</v>
      </c>
      <c r="F28" s="33"/>
      <c r="G28" s="34" t="s">
        <v>41</v>
      </c>
      <c r="P28" s="11" t="str">
        <f>IF(V28="","",VLOOKUP(V28,'Cost Code Master List'!$A$1:$E$1601,2,FALSE))</f>
        <v/>
      </c>
      <c r="T28" s="11" t="s">
        <v>2906</v>
      </c>
      <c r="U28" s="11" t="str">
        <f t="shared" si="1"/>
        <v/>
      </c>
    </row>
    <row r="29" spans="1:22" hidden="1" outlineLevel="3" x14ac:dyDescent="0.25">
      <c r="B29" t="s">
        <v>23</v>
      </c>
      <c r="D29" s="33">
        <v>11070</v>
      </c>
      <c r="E29" s="33" t="s">
        <v>24</v>
      </c>
      <c r="F29" s="33"/>
      <c r="G29" s="34" t="s">
        <v>42</v>
      </c>
      <c r="P29" s="11" t="str">
        <f>IF(V29="","",VLOOKUP(V29,'Cost Code Master List'!$A$1:$E$1601,2,FALSE))</f>
        <v/>
      </c>
      <c r="T29" s="11" t="s">
        <v>2906</v>
      </c>
      <c r="U29" s="11" t="str">
        <f t="shared" si="1"/>
        <v/>
      </c>
    </row>
    <row r="30" spans="1:22" hidden="1" outlineLevel="3" x14ac:dyDescent="0.25">
      <c r="B30" t="s">
        <v>23</v>
      </c>
      <c r="D30" s="33">
        <v>11080</v>
      </c>
      <c r="E30" s="33" t="s">
        <v>24</v>
      </c>
      <c r="F30" s="33"/>
      <c r="G30" s="34" t="s">
        <v>43</v>
      </c>
      <c r="P30" s="11" t="str">
        <f>IF(V30="","",VLOOKUP(V30,'Cost Code Master List'!$A$1:$E$1601,2,FALSE))</f>
        <v/>
      </c>
      <c r="T30" s="11" t="s">
        <v>2906</v>
      </c>
      <c r="U30" s="11" t="str">
        <f t="shared" si="1"/>
        <v/>
      </c>
    </row>
    <row r="31" spans="1:22" hidden="1" outlineLevel="3" x14ac:dyDescent="0.25">
      <c r="B31" t="s">
        <v>23</v>
      </c>
      <c r="D31" s="33">
        <v>11090</v>
      </c>
      <c r="E31" s="33" t="s">
        <v>24</v>
      </c>
      <c r="F31" s="33"/>
      <c r="G31" s="34" t="s">
        <v>44</v>
      </c>
      <c r="P31" s="11" t="str">
        <f>IF(V31="","",VLOOKUP(V31,'Cost Code Master List'!$A$1:$E$1601,2,FALSE))</f>
        <v/>
      </c>
      <c r="T31" s="11" t="s">
        <v>2906</v>
      </c>
      <c r="U31" s="11" t="str">
        <f t="shared" si="1"/>
        <v/>
      </c>
    </row>
    <row r="32" spans="1:22" hidden="1" outlineLevel="3" x14ac:dyDescent="0.25">
      <c r="B32" t="s">
        <v>23</v>
      </c>
      <c r="D32" s="33">
        <v>11100</v>
      </c>
      <c r="E32" s="33" t="s">
        <v>24</v>
      </c>
      <c r="F32" s="33"/>
      <c r="G32" s="34" t="s">
        <v>45</v>
      </c>
      <c r="P32" s="11" t="str">
        <f>IF(V32="","",VLOOKUP(V32,'Cost Code Master List'!$A$1:$E$1601,2,FALSE))</f>
        <v/>
      </c>
      <c r="T32" s="11" t="s">
        <v>2906</v>
      </c>
      <c r="U32" s="11" t="str">
        <f t="shared" si="1"/>
        <v/>
      </c>
    </row>
    <row r="33" spans="1:22" hidden="1" outlineLevel="3" x14ac:dyDescent="0.25">
      <c r="B33" t="s">
        <v>23</v>
      </c>
      <c r="D33" s="33">
        <v>11110</v>
      </c>
      <c r="E33" s="33" t="s">
        <v>24</v>
      </c>
      <c r="F33" s="33"/>
      <c r="G33" s="34" t="s">
        <v>46</v>
      </c>
      <c r="P33" s="11" t="str">
        <f>IF(V33="","",VLOOKUP(V33,'Cost Code Master List'!$A$1:$E$1601,2,FALSE))</f>
        <v/>
      </c>
      <c r="T33" s="11" t="s">
        <v>2906</v>
      </c>
      <c r="U33" s="11" t="str">
        <f t="shared" si="1"/>
        <v/>
      </c>
    </row>
    <row r="34" spans="1:22" hidden="1" outlineLevel="3" x14ac:dyDescent="0.25">
      <c r="B34" t="s">
        <v>23</v>
      </c>
      <c r="D34" s="33">
        <v>11120</v>
      </c>
      <c r="E34" s="33" t="s">
        <v>24</v>
      </c>
      <c r="F34" s="33"/>
      <c r="G34" s="34" t="s">
        <v>47</v>
      </c>
      <c r="P34" s="11" t="str">
        <f>IF(V34="","",VLOOKUP(V34,'Cost Code Master List'!$A$1:$E$1601,2,FALSE))</f>
        <v/>
      </c>
      <c r="T34" s="11" t="s">
        <v>2906</v>
      </c>
      <c r="U34" s="11" t="str">
        <f t="shared" si="1"/>
        <v/>
      </c>
    </row>
    <row r="35" spans="1:22" hidden="1" outlineLevel="3" x14ac:dyDescent="0.25">
      <c r="B35" t="s">
        <v>23</v>
      </c>
      <c r="D35" s="33">
        <v>11140</v>
      </c>
      <c r="E35" s="33" t="s">
        <v>24</v>
      </c>
      <c r="F35" s="33"/>
      <c r="G35" s="34" t="s">
        <v>48</v>
      </c>
      <c r="P35" s="11" t="str">
        <f>IF(V35="","",VLOOKUP(V35,'Cost Code Master List'!$A$1:$E$1601,2,FALSE))</f>
        <v/>
      </c>
      <c r="T35" s="11" t="s">
        <v>2906</v>
      </c>
      <c r="U35" s="11" t="str">
        <f t="shared" si="1"/>
        <v/>
      </c>
    </row>
    <row r="36" spans="1:22" hidden="1" outlineLevel="2" x14ac:dyDescent="0.25">
      <c r="A36" s="1"/>
      <c r="B36" s="1"/>
      <c r="C36" s="1"/>
      <c r="D36" s="31"/>
      <c r="E36" s="31"/>
      <c r="F36" s="31"/>
      <c r="G36" s="32" t="s">
        <v>49</v>
      </c>
      <c r="H36" s="1"/>
      <c r="I36" s="1"/>
      <c r="J36" s="1"/>
      <c r="K36" s="1"/>
      <c r="L36" s="1"/>
      <c r="M36" s="1"/>
      <c r="N36" s="10"/>
      <c r="O36" s="10"/>
      <c r="P36" s="1"/>
      <c r="Q36" s="1"/>
      <c r="R36" s="1"/>
      <c r="S36" s="1"/>
      <c r="U36"/>
      <c r="V36"/>
    </row>
    <row r="37" spans="1:22" hidden="1" outlineLevel="3" x14ac:dyDescent="0.25">
      <c r="B37" t="s">
        <v>23</v>
      </c>
      <c r="D37" s="33">
        <v>11310</v>
      </c>
      <c r="E37" s="33" t="s">
        <v>24</v>
      </c>
      <c r="F37" s="33"/>
      <c r="G37" s="34" t="s">
        <v>50</v>
      </c>
      <c r="P37" s="11" t="str">
        <f>IF(V37="","",VLOOKUP(V37,'Cost Code Master List'!$A$1:$E$1601,2,FALSE))</f>
        <v/>
      </c>
      <c r="T37" s="11" t="s">
        <v>2906</v>
      </c>
      <c r="U37" s="11" t="str">
        <f t="shared" ref="U37:U50" si="2">IF(N37=0,"",N37*O37)</f>
        <v/>
      </c>
    </row>
    <row r="38" spans="1:22" hidden="1" outlineLevel="3" x14ac:dyDescent="0.25">
      <c r="B38" t="s">
        <v>23</v>
      </c>
      <c r="D38" s="33">
        <v>11320</v>
      </c>
      <c r="E38" s="33" t="s">
        <v>24</v>
      </c>
      <c r="F38" s="33"/>
      <c r="G38" s="34" t="s">
        <v>51</v>
      </c>
      <c r="P38" s="11" t="str">
        <f>IF(V38="","",VLOOKUP(V38,'Cost Code Master List'!$A$1:$E$1601,2,FALSE))</f>
        <v/>
      </c>
      <c r="T38" s="11" t="s">
        <v>2906</v>
      </c>
      <c r="U38" s="11" t="str">
        <f t="shared" si="2"/>
        <v/>
      </c>
    </row>
    <row r="39" spans="1:22" hidden="1" outlineLevel="3" x14ac:dyDescent="0.25">
      <c r="B39" t="s">
        <v>23</v>
      </c>
      <c r="D39" s="33">
        <v>11330</v>
      </c>
      <c r="E39" s="33" t="s">
        <v>24</v>
      </c>
      <c r="F39" s="33"/>
      <c r="G39" s="34" t="s">
        <v>52</v>
      </c>
      <c r="P39" s="11" t="str">
        <f>IF(V39="","",VLOOKUP(V39,'Cost Code Master List'!$A$1:$E$1601,2,FALSE))</f>
        <v/>
      </c>
      <c r="T39" s="11" t="s">
        <v>2906</v>
      </c>
      <c r="U39" s="11" t="str">
        <f t="shared" si="2"/>
        <v/>
      </c>
    </row>
    <row r="40" spans="1:22" hidden="1" outlineLevel="3" x14ac:dyDescent="0.25">
      <c r="B40" t="s">
        <v>23</v>
      </c>
      <c r="D40" s="33">
        <v>11340</v>
      </c>
      <c r="E40" s="33" t="s">
        <v>24</v>
      </c>
      <c r="F40" s="33"/>
      <c r="G40" s="34" t="s">
        <v>53</v>
      </c>
      <c r="P40" s="11" t="str">
        <f>IF(V40="","",VLOOKUP(V40,'Cost Code Master List'!$A$1:$E$1601,2,FALSE))</f>
        <v/>
      </c>
      <c r="T40" s="11" t="s">
        <v>2906</v>
      </c>
      <c r="U40" s="11" t="str">
        <f t="shared" si="2"/>
        <v/>
      </c>
    </row>
    <row r="41" spans="1:22" hidden="1" outlineLevel="3" x14ac:dyDescent="0.25">
      <c r="B41" t="s">
        <v>23</v>
      </c>
      <c r="D41" s="33">
        <v>11350</v>
      </c>
      <c r="E41" s="33" t="s">
        <v>24</v>
      </c>
      <c r="F41" s="33"/>
      <c r="G41" s="34" t="s">
        <v>54</v>
      </c>
      <c r="P41" s="11" t="str">
        <f>IF(V41="","",VLOOKUP(V41,'Cost Code Master List'!$A$1:$E$1601,2,FALSE))</f>
        <v/>
      </c>
      <c r="T41" s="11" t="s">
        <v>2906</v>
      </c>
      <c r="U41" s="11" t="str">
        <f t="shared" si="2"/>
        <v/>
      </c>
    </row>
    <row r="42" spans="1:22" hidden="1" outlineLevel="3" x14ac:dyDescent="0.25">
      <c r="B42" t="s">
        <v>23</v>
      </c>
      <c r="D42" s="33">
        <v>11360</v>
      </c>
      <c r="E42" s="33" t="s">
        <v>24</v>
      </c>
      <c r="F42" s="33"/>
      <c r="G42" s="34" t="s">
        <v>55</v>
      </c>
      <c r="P42" s="11" t="str">
        <f>IF(V42="","",VLOOKUP(V42,'Cost Code Master List'!$A$1:$E$1601,2,FALSE))</f>
        <v/>
      </c>
      <c r="T42" s="11" t="s">
        <v>2906</v>
      </c>
      <c r="U42" s="11" t="str">
        <f t="shared" si="2"/>
        <v/>
      </c>
    </row>
    <row r="43" spans="1:22" hidden="1" outlineLevel="3" x14ac:dyDescent="0.25">
      <c r="B43" t="s">
        <v>23</v>
      </c>
      <c r="D43" s="33">
        <v>11370</v>
      </c>
      <c r="E43" s="33" t="s">
        <v>24</v>
      </c>
      <c r="F43" s="33"/>
      <c r="G43" s="34" t="s">
        <v>56</v>
      </c>
      <c r="P43" s="11" t="str">
        <f>IF(V43="","",VLOOKUP(V43,'Cost Code Master List'!$A$1:$E$1601,2,FALSE))</f>
        <v/>
      </c>
      <c r="T43" s="11" t="s">
        <v>2906</v>
      </c>
      <c r="U43" s="11" t="str">
        <f t="shared" si="2"/>
        <v/>
      </c>
    </row>
    <row r="44" spans="1:22" hidden="1" outlineLevel="3" x14ac:dyDescent="0.25">
      <c r="B44" t="s">
        <v>23</v>
      </c>
      <c r="D44" s="33">
        <v>11380</v>
      </c>
      <c r="E44" s="33" t="s">
        <v>24</v>
      </c>
      <c r="F44" s="33"/>
      <c r="G44" s="34" t="s">
        <v>57</v>
      </c>
      <c r="P44" s="11" t="str">
        <f>IF(V44="","",VLOOKUP(V44,'Cost Code Master List'!$A$1:$E$1601,2,FALSE))</f>
        <v/>
      </c>
      <c r="T44" s="11" t="s">
        <v>2906</v>
      </c>
      <c r="U44" s="11" t="str">
        <f t="shared" si="2"/>
        <v/>
      </c>
    </row>
    <row r="45" spans="1:22" hidden="1" outlineLevel="3" x14ac:dyDescent="0.25">
      <c r="B45" t="s">
        <v>23</v>
      </c>
      <c r="D45" s="33">
        <v>11390</v>
      </c>
      <c r="E45" s="33" t="s">
        <v>24</v>
      </c>
      <c r="F45" s="33"/>
      <c r="G45" s="34" t="s">
        <v>58</v>
      </c>
      <c r="P45" s="11" t="str">
        <f>IF(V45="","",VLOOKUP(V45,'Cost Code Master List'!$A$1:$E$1601,2,FALSE))</f>
        <v/>
      </c>
      <c r="T45" s="11" t="s">
        <v>2906</v>
      </c>
      <c r="U45" s="11" t="str">
        <f t="shared" si="2"/>
        <v/>
      </c>
    </row>
    <row r="46" spans="1:22" hidden="1" outlineLevel="3" x14ac:dyDescent="0.25">
      <c r="B46" t="s">
        <v>23</v>
      </c>
      <c r="D46" s="33">
        <v>11400</v>
      </c>
      <c r="E46" s="33" t="s">
        <v>24</v>
      </c>
      <c r="F46" s="33"/>
      <c r="G46" s="34" t="s">
        <v>59</v>
      </c>
      <c r="P46" s="11" t="str">
        <f>IF(V46="","",VLOOKUP(V46,'Cost Code Master List'!$A$1:$E$1601,2,FALSE))</f>
        <v/>
      </c>
      <c r="T46" s="11" t="s">
        <v>2906</v>
      </c>
      <c r="U46" s="11" t="str">
        <f t="shared" si="2"/>
        <v/>
      </c>
    </row>
    <row r="47" spans="1:22" hidden="1" outlineLevel="3" x14ac:dyDescent="0.25">
      <c r="B47" t="s">
        <v>23</v>
      </c>
      <c r="D47" s="33">
        <v>11410</v>
      </c>
      <c r="E47" s="33" t="s">
        <v>24</v>
      </c>
      <c r="F47" s="33"/>
      <c r="G47" s="34" t="s">
        <v>60</v>
      </c>
      <c r="P47" s="11" t="str">
        <f>IF(V47="","",VLOOKUP(V47,'Cost Code Master List'!$A$1:$E$1601,2,FALSE))</f>
        <v/>
      </c>
      <c r="T47" s="11" t="s">
        <v>2906</v>
      </c>
      <c r="U47" s="11" t="str">
        <f t="shared" si="2"/>
        <v/>
      </c>
    </row>
    <row r="48" spans="1:22" hidden="1" outlineLevel="3" x14ac:dyDescent="0.25">
      <c r="B48" t="s">
        <v>23</v>
      </c>
      <c r="D48" s="33">
        <v>11420</v>
      </c>
      <c r="E48" s="33" t="s">
        <v>24</v>
      </c>
      <c r="F48" s="33"/>
      <c r="G48" s="34" t="s">
        <v>61</v>
      </c>
      <c r="P48" s="11" t="str">
        <f>IF(V48="","",VLOOKUP(V48,'Cost Code Master List'!$A$1:$E$1601,2,FALSE))</f>
        <v/>
      </c>
      <c r="T48" s="11" t="s">
        <v>2906</v>
      </c>
      <c r="U48" s="11" t="str">
        <f t="shared" si="2"/>
        <v/>
      </c>
    </row>
    <row r="49" spans="1:22" hidden="1" outlineLevel="3" x14ac:dyDescent="0.25">
      <c r="B49" t="s">
        <v>23</v>
      </c>
      <c r="D49" s="33">
        <v>11430</v>
      </c>
      <c r="E49" s="33" t="s">
        <v>24</v>
      </c>
      <c r="F49" s="33"/>
      <c r="G49" s="34" t="s">
        <v>62</v>
      </c>
      <c r="P49" s="11" t="str">
        <f>IF(V49="","",VLOOKUP(V49,'Cost Code Master List'!$A$1:$E$1601,2,FALSE))</f>
        <v/>
      </c>
      <c r="T49" s="11" t="s">
        <v>2906</v>
      </c>
      <c r="U49" s="11" t="str">
        <f t="shared" si="2"/>
        <v/>
      </c>
    </row>
    <row r="50" spans="1:22" hidden="1" outlineLevel="3" x14ac:dyDescent="0.25">
      <c r="B50" t="s">
        <v>23</v>
      </c>
      <c r="D50" s="33">
        <v>11440</v>
      </c>
      <c r="E50" s="33" t="s">
        <v>24</v>
      </c>
      <c r="F50" s="33"/>
      <c r="G50" s="34" t="s">
        <v>63</v>
      </c>
      <c r="P50" s="11" t="str">
        <f>IF(V50="","",VLOOKUP(V50,'Cost Code Master List'!$A$1:$E$1601,2,FALSE))</f>
        <v/>
      </c>
      <c r="T50" s="11" t="s">
        <v>2906</v>
      </c>
      <c r="U50" s="11" t="str">
        <f t="shared" si="2"/>
        <v/>
      </c>
    </row>
    <row r="51" spans="1:22" hidden="1" outlineLevel="2" x14ac:dyDescent="0.25">
      <c r="A51" s="1"/>
      <c r="B51" s="1"/>
      <c r="C51" s="1"/>
      <c r="D51" s="31"/>
      <c r="E51" s="31"/>
      <c r="F51" s="31"/>
      <c r="G51" s="32" t="s">
        <v>64</v>
      </c>
      <c r="H51" s="1"/>
      <c r="I51" s="1"/>
      <c r="J51" s="1"/>
      <c r="K51" s="1"/>
      <c r="L51" s="1"/>
      <c r="M51" s="1"/>
      <c r="N51" s="10"/>
      <c r="O51" s="10"/>
      <c r="P51" s="1"/>
      <c r="Q51" s="1"/>
      <c r="R51" s="1"/>
      <c r="S51" s="1"/>
      <c r="U51"/>
      <c r="V51"/>
    </row>
    <row r="52" spans="1:22" hidden="1" outlineLevel="3" x14ac:dyDescent="0.25">
      <c r="B52" t="s">
        <v>23</v>
      </c>
      <c r="D52" s="33">
        <v>11610</v>
      </c>
      <c r="E52" s="33" t="s">
        <v>24</v>
      </c>
      <c r="F52" s="33"/>
      <c r="G52" s="34" t="s">
        <v>65</v>
      </c>
      <c r="P52" s="11" t="str">
        <f>IF(V52="","",VLOOKUP(V52,'Cost Code Master List'!$A$1:$E$1601,2,FALSE))</f>
        <v/>
      </c>
      <c r="T52" s="11" t="s">
        <v>2906</v>
      </c>
      <c r="U52" s="11" t="str">
        <f t="shared" ref="U52:U66" si="3">IF(N52=0,"",N52*O52)</f>
        <v/>
      </c>
    </row>
    <row r="53" spans="1:22" hidden="1" outlineLevel="3" x14ac:dyDescent="0.25">
      <c r="B53" t="s">
        <v>23</v>
      </c>
      <c r="D53" s="33">
        <v>11620</v>
      </c>
      <c r="E53" s="33" t="s">
        <v>24</v>
      </c>
      <c r="F53" s="33"/>
      <c r="G53" s="34" t="s">
        <v>66</v>
      </c>
      <c r="P53" s="11" t="str">
        <f>IF(V53="","",VLOOKUP(V53,'Cost Code Master List'!$A$1:$E$1601,2,FALSE))</f>
        <v/>
      </c>
      <c r="T53" s="11" t="s">
        <v>2906</v>
      </c>
      <c r="U53" s="11" t="str">
        <f t="shared" si="3"/>
        <v/>
      </c>
    </row>
    <row r="54" spans="1:22" hidden="1" outlineLevel="3" x14ac:dyDescent="0.25">
      <c r="B54" t="s">
        <v>23</v>
      </c>
      <c r="D54" s="33">
        <v>11630</v>
      </c>
      <c r="E54" s="33" t="s">
        <v>24</v>
      </c>
      <c r="F54" s="33"/>
      <c r="G54" s="34" t="s">
        <v>67</v>
      </c>
      <c r="P54" s="11" t="str">
        <f>IF(V54="","",VLOOKUP(V54,'Cost Code Master List'!$A$1:$E$1601,2,FALSE))</f>
        <v/>
      </c>
      <c r="T54" s="11" t="s">
        <v>2906</v>
      </c>
      <c r="U54" s="11" t="str">
        <f t="shared" si="3"/>
        <v/>
      </c>
    </row>
    <row r="55" spans="1:22" hidden="1" outlineLevel="3" x14ac:dyDescent="0.25">
      <c r="B55" t="s">
        <v>23</v>
      </c>
      <c r="D55" s="33">
        <v>11640</v>
      </c>
      <c r="E55" s="33" t="s">
        <v>24</v>
      </c>
      <c r="F55" s="33"/>
      <c r="G55" s="34" t="s">
        <v>68</v>
      </c>
      <c r="P55" s="11" t="str">
        <f>IF(V55="","",VLOOKUP(V55,'Cost Code Master List'!$A$1:$E$1601,2,FALSE))</f>
        <v/>
      </c>
      <c r="T55" s="11" t="s">
        <v>2906</v>
      </c>
      <c r="U55" s="11" t="str">
        <f t="shared" si="3"/>
        <v/>
      </c>
    </row>
    <row r="56" spans="1:22" hidden="1" outlineLevel="3" x14ac:dyDescent="0.25">
      <c r="B56" t="s">
        <v>23</v>
      </c>
      <c r="D56" s="33">
        <v>11650</v>
      </c>
      <c r="E56" s="33" t="s">
        <v>24</v>
      </c>
      <c r="F56" s="33"/>
      <c r="G56" s="34" t="s">
        <v>69</v>
      </c>
      <c r="P56" s="11" t="str">
        <f>IF(V56="","",VLOOKUP(V56,'Cost Code Master List'!$A$1:$E$1601,2,FALSE))</f>
        <v/>
      </c>
      <c r="T56" s="11" t="s">
        <v>2906</v>
      </c>
      <c r="U56" s="11" t="str">
        <f t="shared" si="3"/>
        <v/>
      </c>
    </row>
    <row r="57" spans="1:22" hidden="1" outlineLevel="3" x14ac:dyDescent="0.25">
      <c r="B57" t="s">
        <v>23</v>
      </c>
      <c r="D57" s="33">
        <v>11660</v>
      </c>
      <c r="E57" s="33" t="s">
        <v>24</v>
      </c>
      <c r="F57" s="33"/>
      <c r="G57" s="34" t="s">
        <v>70</v>
      </c>
      <c r="P57" s="11" t="str">
        <f>IF(V57="","",VLOOKUP(V57,'Cost Code Master List'!$A$1:$E$1601,2,FALSE))</f>
        <v/>
      </c>
      <c r="T57" s="11" t="s">
        <v>2906</v>
      </c>
      <c r="U57" s="11" t="str">
        <f t="shared" si="3"/>
        <v/>
      </c>
    </row>
    <row r="58" spans="1:22" hidden="1" outlineLevel="3" x14ac:dyDescent="0.25">
      <c r="B58" t="s">
        <v>23</v>
      </c>
      <c r="D58" s="33">
        <v>11670</v>
      </c>
      <c r="E58" s="33" t="s">
        <v>24</v>
      </c>
      <c r="F58" s="33"/>
      <c r="G58" s="34" t="s">
        <v>71</v>
      </c>
      <c r="P58" s="11" t="str">
        <f>IF(V58="","",VLOOKUP(V58,'Cost Code Master List'!$A$1:$E$1601,2,FALSE))</f>
        <v/>
      </c>
      <c r="T58" s="11" t="s">
        <v>2906</v>
      </c>
      <c r="U58" s="11" t="str">
        <f t="shared" si="3"/>
        <v/>
      </c>
    </row>
    <row r="59" spans="1:22" hidden="1" outlineLevel="3" x14ac:dyDescent="0.25">
      <c r="B59" t="s">
        <v>23</v>
      </c>
      <c r="D59" s="33">
        <v>11680</v>
      </c>
      <c r="E59" s="33" t="s">
        <v>24</v>
      </c>
      <c r="F59" s="33"/>
      <c r="G59" s="34" t="s">
        <v>72</v>
      </c>
      <c r="P59" s="11" t="str">
        <f>IF(V59="","",VLOOKUP(V59,'Cost Code Master List'!$A$1:$E$1601,2,FALSE))</f>
        <v/>
      </c>
      <c r="T59" s="11" t="s">
        <v>2906</v>
      </c>
      <c r="U59" s="11" t="str">
        <f t="shared" si="3"/>
        <v/>
      </c>
    </row>
    <row r="60" spans="1:22" hidden="1" outlineLevel="3" x14ac:dyDescent="0.25">
      <c r="B60" t="s">
        <v>23</v>
      </c>
      <c r="D60" s="33">
        <v>11690</v>
      </c>
      <c r="E60" s="33" t="s">
        <v>24</v>
      </c>
      <c r="F60" s="33"/>
      <c r="G60" s="34" t="s">
        <v>73</v>
      </c>
      <c r="P60" s="11" t="str">
        <f>IF(V60="","",VLOOKUP(V60,'Cost Code Master List'!$A$1:$E$1601,2,FALSE))</f>
        <v/>
      </c>
      <c r="T60" s="11" t="s">
        <v>2906</v>
      </c>
      <c r="U60" s="11" t="str">
        <f t="shared" si="3"/>
        <v/>
      </c>
    </row>
    <row r="61" spans="1:22" hidden="1" outlineLevel="3" x14ac:dyDescent="0.25">
      <c r="B61" t="s">
        <v>23</v>
      </c>
      <c r="D61" s="33">
        <v>11700</v>
      </c>
      <c r="E61" s="33" t="s">
        <v>24</v>
      </c>
      <c r="F61" s="33"/>
      <c r="G61" s="34" t="s">
        <v>74</v>
      </c>
      <c r="P61" s="11" t="str">
        <f>IF(V61="","",VLOOKUP(V61,'Cost Code Master List'!$A$1:$E$1601,2,FALSE))</f>
        <v/>
      </c>
      <c r="T61" s="11" t="s">
        <v>2906</v>
      </c>
      <c r="U61" s="11" t="str">
        <f t="shared" si="3"/>
        <v/>
      </c>
    </row>
    <row r="62" spans="1:22" hidden="1" outlineLevel="3" x14ac:dyDescent="0.25">
      <c r="B62" t="s">
        <v>23</v>
      </c>
      <c r="D62" s="33">
        <v>11710</v>
      </c>
      <c r="E62" s="33" t="s">
        <v>24</v>
      </c>
      <c r="F62" s="33"/>
      <c r="G62" s="34" t="s">
        <v>48</v>
      </c>
      <c r="P62" s="11" t="str">
        <f>IF(V62="","",VLOOKUP(V62,'Cost Code Master List'!$A$1:$E$1601,2,FALSE))</f>
        <v/>
      </c>
      <c r="T62" s="11" t="s">
        <v>2906</v>
      </c>
      <c r="U62" s="11" t="str">
        <f t="shared" si="3"/>
        <v/>
      </c>
    </row>
    <row r="63" spans="1:22" hidden="1" outlineLevel="3" x14ac:dyDescent="0.25">
      <c r="B63" t="s">
        <v>23</v>
      </c>
      <c r="D63" s="33">
        <v>11720</v>
      </c>
      <c r="E63" s="33" t="s">
        <v>24</v>
      </c>
      <c r="F63" s="33"/>
      <c r="G63" s="34" t="s">
        <v>75</v>
      </c>
      <c r="P63" s="11" t="str">
        <f>IF(V63="","",VLOOKUP(V63,'Cost Code Master List'!$A$1:$E$1601,2,FALSE))</f>
        <v/>
      </c>
      <c r="T63" s="11" t="s">
        <v>2906</v>
      </c>
      <c r="U63" s="11" t="str">
        <f t="shared" si="3"/>
        <v/>
      </c>
    </row>
    <row r="64" spans="1:22" hidden="1" outlineLevel="3" x14ac:dyDescent="0.25">
      <c r="B64" t="s">
        <v>23</v>
      </c>
      <c r="D64" s="33">
        <v>11730</v>
      </c>
      <c r="E64" s="33" t="s">
        <v>24</v>
      </c>
      <c r="F64" s="33"/>
      <c r="G64" s="34" t="s">
        <v>76</v>
      </c>
      <c r="P64" s="11" t="str">
        <f>IF(V64="","",VLOOKUP(V64,'Cost Code Master List'!$A$1:$E$1601,2,FALSE))</f>
        <v/>
      </c>
      <c r="T64" s="11" t="s">
        <v>2906</v>
      </c>
      <c r="U64" s="11" t="str">
        <f t="shared" si="3"/>
        <v/>
      </c>
    </row>
    <row r="65" spans="1:22" hidden="1" outlineLevel="3" x14ac:dyDescent="0.25">
      <c r="B65" t="s">
        <v>23</v>
      </c>
      <c r="D65" s="33">
        <v>11740</v>
      </c>
      <c r="E65" s="33" t="s">
        <v>24</v>
      </c>
      <c r="F65" s="33"/>
      <c r="G65" s="34" t="s">
        <v>77</v>
      </c>
      <c r="P65" s="11" t="str">
        <f>IF(V65="","",VLOOKUP(V65,'Cost Code Master List'!$A$1:$E$1601,2,FALSE))</f>
        <v/>
      </c>
      <c r="T65" s="11" t="s">
        <v>2906</v>
      </c>
      <c r="U65" s="11" t="str">
        <f t="shared" si="3"/>
        <v/>
      </c>
    </row>
    <row r="66" spans="1:22" hidden="1" outlineLevel="3" x14ac:dyDescent="0.25">
      <c r="B66" t="s">
        <v>23</v>
      </c>
      <c r="D66" s="33">
        <v>11750</v>
      </c>
      <c r="E66" s="33" t="s">
        <v>24</v>
      </c>
      <c r="F66" s="33"/>
      <c r="G66" s="34" t="s">
        <v>78</v>
      </c>
      <c r="P66" s="11" t="str">
        <f>IF(V66="","",VLOOKUP(V66,'Cost Code Master List'!$A$1:$E$1601,2,FALSE))</f>
        <v/>
      </c>
      <c r="T66" s="11" t="s">
        <v>2906</v>
      </c>
      <c r="U66" s="11" t="str">
        <f t="shared" si="3"/>
        <v/>
      </c>
    </row>
    <row r="67" spans="1:22" hidden="1" outlineLevel="1" x14ac:dyDescent="0.25">
      <c r="A67" s="2"/>
      <c r="B67" s="2"/>
      <c r="C67" s="2"/>
      <c r="D67" s="29" t="s">
        <v>79</v>
      </c>
      <c r="E67" s="29"/>
      <c r="F67" s="29"/>
      <c r="G67" s="30" t="s">
        <v>80</v>
      </c>
      <c r="H67" s="2"/>
      <c r="I67" s="2"/>
      <c r="J67" s="2"/>
      <c r="K67" s="2"/>
      <c r="L67" s="2"/>
      <c r="M67" s="2"/>
      <c r="N67" s="5"/>
      <c r="O67" s="5"/>
      <c r="P67" s="2"/>
      <c r="Q67" s="2"/>
      <c r="R67" s="2"/>
      <c r="S67" s="2"/>
      <c r="U67"/>
      <c r="V67"/>
    </row>
    <row r="68" spans="1:22" hidden="1" outlineLevel="2" x14ac:dyDescent="0.25">
      <c r="A68" s="1"/>
      <c r="B68" s="1"/>
      <c r="C68" s="1"/>
      <c r="D68" s="31"/>
      <c r="E68" s="31"/>
      <c r="F68" s="31"/>
      <c r="G68" s="32" t="s">
        <v>81</v>
      </c>
      <c r="H68" s="1"/>
      <c r="I68" s="1"/>
      <c r="J68" s="1"/>
      <c r="K68" s="1"/>
      <c r="L68" s="1"/>
      <c r="M68" s="1"/>
      <c r="N68" s="10"/>
      <c r="O68" s="10"/>
      <c r="P68" s="1"/>
      <c r="Q68" s="1"/>
      <c r="R68" s="1"/>
      <c r="S68" s="1"/>
      <c r="U68"/>
      <c r="V68"/>
    </row>
    <row r="69" spans="1:22" hidden="1" outlineLevel="3" x14ac:dyDescent="0.25">
      <c r="B69" t="s">
        <v>23</v>
      </c>
      <c r="D69" s="33">
        <v>12010</v>
      </c>
      <c r="E69" s="33" t="s">
        <v>24</v>
      </c>
      <c r="F69" s="33"/>
      <c r="G69" s="34" t="s">
        <v>82</v>
      </c>
      <c r="P69" s="11" t="str">
        <f>IF(V69="","",VLOOKUP(V69,'Cost Code Master List'!$A$1:$E$1601,2,FALSE))</f>
        <v/>
      </c>
      <c r="T69" s="11" t="s">
        <v>2906</v>
      </c>
      <c r="U69" s="11" t="str">
        <f t="shared" ref="U69:U90" si="4">IF(N69=0,"",N69*O69)</f>
        <v/>
      </c>
    </row>
    <row r="70" spans="1:22" hidden="1" outlineLevel="3" x14ac:dyDescent="0.25">
      <c r="B70" t="s">
        <v>23</v>
      </c>
      <c r="D70" s="33">
        <v>12020</v>
      </c>
      <c r="E70" s="33" t="s">
        <v>24</v>
      </c>
      <c r="F70" s="33"/>
      <c r="G70" s="34" t="s">
        <v>83</v>
      </c>
      <c r="P70" s="11" t="str">
        <f>IF(V70="","",VLOOKUP(V70,'Cost Code Master List'!$A$1:$E$1601,2,FALSE))</f>
        <v/>
      </c>
      <c r="T70" s="11" t="s">
        <v>2906</v>
      </c>
      <c r="U70" s="11" t="str">
        <f t="shared" si="4"/>
        <v/>
      </c>
    </row>
    <row r="71" spans="1:22" hidden="1" outlineLevel="3" x14ac:dyDescent="0.25">
      <c r="B71" t="s">
        <v>23</v>
      </c>
      <c r="D71" s="33">
        <v>12030</v>
      </c>
      <c r="E71" s="33" t="s">
        <v>24</v>
      </c>
      <c r="F71" s="33"/>
      <c r="G71" s="34" t="s">
        <v>84</v>
      </c>
      <c r="P71" s="11" t="str">
        <f>IF(V71="","",VLOOKUP(V71,'Cost Code Master List'!$A$1:$E$1601,2,FALSE))</f>
        <v/>
      </c>
      <c r="T71" s="11" t="s">
        <v>2906</v>
      </c>
      <c r="U71" s="11" t="str">
        <f t="shared" si="4"/>
        <v/>
      </c>
    </row>
    <row r="72" spans="1:22" hidden="1" outlineLevel="3" x14ac:dyDescent="0.25">
      <c r="B72" t="s">
        <v>23</v>
      </c>
      <c r="D72" s="33">
        <v>12040</v>
      </c>
      <c r="E72" s="33" t="s">
        <v>24</v>
      </c>
      <c r="F72" s="33"/>
      <c r="G72" s="34" t="s">
        <v>85</v>
      </c>
      <c r="P72" s="11" t="str">
        <f>IF(V72="","",VLOOKUP(V72,'Cost Code Master List'!$A$1:$E$1601,2,FALSE))</f>
        <v/>
      </c>
      <c r="T72" s="11" t="s">
        <v>2906</v>
      </c>
      <c r="U72" s="11" t="str">
        <f t="shared" si="4"/>
        <v/>
      </c>
    </row>
    <row r="73" spans="1:22" hidden="1" outlineLevel="3" x14ac:dyDescent="0.25">
      <c r="B73" t="s">
        <v>23</v>
      </c>
      <c r="D73" s="33">
        <v>12050</v>
      </c>
      <c r="E73" s="33" t="s">
        <v>24</v>
      </c>
      <c r="F73" s="33"/>
      <c r="G73" s="34" t="s">
        <v>86</v>
      </c>
      <c r="P73" s="11" t="str">
        <f>IF(V73="","",VLOOKUP(V73,'Cost Code Master List'!$A$1:$E$1601,2,FALSE))</f>
        <v/>
      </c>
      <c r="T73" s="11" t="s">
        <v>2906</v>
      </c>
      <c r="U73" s="11" t="str">
        <f t="shared" si="4"/>
        <v/>
      </c>
    </row>
    <row r="74" spans="1:22" hidden="1" outlineLevel="3" x14ac:dyDescent="0.25">
      <c r="B74" t="s">
        <v>23</v>
      </c>
      <c r="D74" s="33">
        <v>12060</v>
      </c>
      <c r="E74" s="33" t="s">
        <v>24</v>
      </c>
      <c r="F74" s="33"/>
      <c r="G74" s="34" t="s">
        <v>87</v>
      </c>
      <c r="P74" s="11" t="str">
        <f>IF(V74="","",VLOOKUP(V74,'Cost Code Master List'!$A$1:$E$1601,2,FALSE))</f>
        <v/>
      </c>
      <c r="T74" s="11" t="s">
        <v>2906</v>
      </c>
      <c r="U74" s="11" t="str">
        <f t="shared" si="4"/>
        <v/>
      </c>
    </row>
    <row r="75" spans="1:22" hidden="1" outlineLevel="3" x14ac:dyDescent="0.25">
      <c r="B75" t="s">
        <v>23</v>
      </c>
      <c r="D75" s="33">
        <v>12070</v>
      </c>
      <c r="E75" s="33" t="s">
        <v>24</v>
      </c>
      <c r="F75" s="33"/>
      <c r="G75" s="34" t="s">
        <v>88</v>
      </c>
      <c r="P75" s="11" t="str">
        <f>IF(V75="","",VLOOKUP(V75,'Cost Code Master List'!$A$1:$E$1601,2,FALSE))</f>
        <v/>
      </c>
      <c r="T75" s="11" t="s">
        <v>2906</v>
      </c>
      <c r="U75" s="11" t="str">
        <f t="shared" si="4"/>
        <v/>
      </c>
    </row>
    <row r="76" spans="1:22" hidden="1" outlineLevel="3" x14ac:dyDescent="0.25">
      <c r="B76" t="s">
        <v>23</v>
      </c>
      <c r="D76" s="33">
        <v>12080</v>
      </c>
      <c r="E76" s="33" t="s">
        <v>24</v>
      </c>
      <c r="F76" s="33"/>
      <c r="G76" s="34" t="s">
        <v>89</v>
      </c>
      <c r="P76" s="11" t="str">
        <f>IF(V76="","",VLOOKUP(V76,'Cost Code Master List'!$A$1:$E$1601,2,FALSE))</f>
        <v/>
      </c>
      <c r="T76" s="11" t="s">
        <v>2906</v>
      </c>
      <c r="U76" s="11" t="str">
        <f t="shared" si="4"/>
        <v/>
      </c>
    </row>
    <row r="77" spans="1:22" hidden="1" outlineLevel="3" x14ac:dyDescent="0.25">
      <c r="B77" t="s">
        <v>23</v>
      </c>
      <c r="D77" s="33">
        <v>12090</v>
      </c>
      <c r="E77" s="33" t="s">
        <v>24</v>
      </c>
      <c r="F77" s="33"/>
      <c r="G77" s="34" t="s">
        <v>90</v>
      </c>
      <c r="P77" s="11" t="str">
        <f>IF(V77="","",VLOOKUP(V77,'Cost Code Master List'!$A$1:$E$1601,2,FALSE))</f>
        <v/>
      </c>
      <c r="T77" s="11" t="s">
        <v>2906</v>
      </c>
      <c r="U77" s="11" t="str">
        <f t="shared" si="4"/>
        <v/>
      </c>
    </row>
    <row r="78" spans="1:22" hidden="1" outlineLevel="3" x14ac:dyDescent="0.25">
      <c r="B78" t="s">
        <v>23</v>
      </c>
      <c r="D78" s="33">
        <v>12100</v>
      </c>
      <c r="E78" s="33" t="s">
        <v>24</v>
      </c>
      <c r="F78" s="33"/>
      <c r="G78" s="34" t="s">
        <v>91</v>
      </c>
      <c r="P78" s="11" t="str">
        <f>IF(V78="","",VLOOKUP(V78,'Cost Code Master List'!$A$1:$E$1601,2,FALSE))</f>
        <v/>
      </c>
      <c r="T78" s="11" t="s">
        <v>2906</v>
      </c>
      <c r="U78" s="11" t="str">
        <f t="shared" si="4"/>
        <v/>
      </c>
    </row>
    <row r="79" spans="1:22" hidden="1" outlineLevel="3" x14ac:dyDescent="0.25">
      <c r="B79" t="s">
        <v>23</v>
      </c>
      <c r="D79" s="33">
        <v>12110</v>
      </c>
      <c r="E79" s="33" t="s">
        <v>24</v>
      </c>
      <c r="F79" s="33"/>
      <c r="G79" s="34" t="s">
        <v>92</v>
      </c>
      <c r="P79" s="11" t="str">
        <f>IF(V79="","",VLOOKUP(V79,'Cost Code Master List'!$A$1:$E$1601,2,FALSE))</f>
        <v/>
      </c>
      <c r="T79" s="11" t="s">
        <v>2906</v>
      </c>
      <c r="U79" s="11" t="str">
        <f t="shared" si="4"/>
        <v/>
      </c>
    </row>
    <row r="80" spans="1:22" hidden="1" outlineLevel="3" x14ac:dyDescent="0.25">
      <c r="B80" t="s">
        <v>23</v>
      </c>
      <c r="D80" s="33">
        <v>12120</v>
      </c>
      <c r="E80" s="33" t="s">
        <v>24</v>
      </c>
      <c r="F80" s="33"/>
      <c r="G80" s="34" t="s">
        <v>93</v>
      </c>
      <c r="P80" s="11" t="str">
        <f>IF(V80="","",VLOOKUP(V80,'Cost Code Master List'!$A$1:$E$1601,2,FALSE))</f>
        <v/>
      </c>
      <c r="T80" s="11" t="s">
        <v>2906</v>
      </c>
      <c r="U80" s="11" t="str">
        <f t="shared" si="4"/>
        <v/>
      </c>
    </row>
    <row r="81" spans="1:22" hidden="1" outlineLevel="3" x14ac:dyDescent="0.25">
      <c r="B81" t="s">
        <v>23</v>
      </c>
      <c r="D81" s="33">
        <v>12130</v>
      </c>
      <c r="E81" s="33" t="s">
        <v>24</v>
      </c>
      <c r="F81" s="33"/>
      <c r="G81" s="34" t="s">
        <v>94</v>
      </c>
      <c r="P81" s="11" t="str">
        <f>IF(V81="","",VLOOKUP(V81,'Cost Code Master List'!$A$1:$E$1601,2,FALSE))</f>
        <v/>
      </c>
      <c r="T81" s="11" t="s">
        <v>2906</v>
      </c>
      <c r="U81" s="11" t="str">
        <f t="shared" si="4"/>
        <v/>
      </c>
    </row>
    <row r="82" spans="1:22" hidden="1" outlineLevel="3" x14ac:dyDescent="0.25">
      <c r="B82" t="s">
        <v>23</v>
      </c>
      <c r="D82" s="33">
        <v>12140</v>
      </c>
      <c r="E82" s="33" t="s">
        <v>24</v>
      </c>
      <c r="F82" s="33"/>
      <c r="G82" s="34" t="s">
        <v>95</v>
      </c>
      <c r="P82" s="11" t="str">
        <f>IF(V82="","",VLOOKUP(V82,'Cost Code Master List'!$A$1:$E$1601,2,FALSE))</f>
        <v/>
      </c>
      <c r="T82" s="11" t="s">
        <v>2906</v>
      </c>
      <c r="U82" s="11" t="str">
        <f t="shared" si="4"/>
        <v/>
      </c>
    </row>
    <row r="83" spans="1:22" hidden="1" outlineLevel="3" x14ac:dyDescent="0.25">
      <c r="B83" t="s">
        <v>23</v>
      </c>
      <c r="D83" s="33">
        <v>12150</v>
      </c>
      <c r="E83" s="33" t="s">
        <v>24</v>
      </c>
      <c r="F83" s="33"/>
      <c r="G83" s="34" t="s">
        <v>96</v>
      </c>
      <c r="P83" s="11" t="str">
        <f>IF(V83="","",VLOOKUP(V83,'Cost Code Master List'!$A$1:$E$1601,2,FALSE))</f>
        <v/>
      </c>
      <c r="T83" s="11" t="s">
        <v>2906</v>
      </c>
      <c r="U83" s="11" t="str">
        <f t="shared" si="4"/>
        <v/>
      </c>
    </row>
    <row r="84" spans="1:22" hidden="1" outlineLevel="3" x14ac:dyDescent="0.25">
      <c r="B84" t="s">
        <v>23</v>
      </c>
      <c r="D84" s="33">
        <v>12160</v>
      </c>
      <c r="E84" s="33" t="s">
        <v>24</v>
      </c>
      <c r="F84" s="33"/>
      <c r="G84" s="34" t="s">
        <v>97</v>
      </c>
      <c r="P84" s="11" t="str">
        <f>IF(V84="","",VLOOKUP(V84,'Cost Code Master List'!$A$1:$E$1601,2,FALSE))</f>
        <v/>
      </c>
      <c r="T84" s="11" t="s">
        <v>2906</v>
      </c>
      <c r="U84" s="11" t="str">
        <f t="shared" si="4"/>
        <v/>
      </c>
    </row>
    <row r="85" spans="1:22" hidden="1" outlineLevel="3" x14ac:dyDescent="0.25">
      <c r="B85" t="s">
        <v>23</v>
      </c>
      <c r="D85" s="33">
        <v>12170</v>
      </c>
      <c r="E85" s="33" t="s">
        <v>24</v>
      </c>
      <c r="F85" s="33"/>
      <c r="G85" s="34" t="s">
        <v>98</v>
      </c>
      <c r="P85" s="11" t="str">
        <f>IF(V85="","",VLOOKUP(V85,'Cost Code Master List'!$A$1:$E$1601,2,FALSE))</f>
        <v/>
      </c>
      <c r="T85" s="11" t="s">
        <v>2906</v>
      </c>
      <c r="U85" s="11" t="str">
        <f t="shared" si="4"/>
        <v/>
      </c>
    </row>
    <row r="86" spans="1:22" hidden="1" outlineLevel="3" x14ac:dyDescent="0.25">
      <c r="B86" t="s">
        <v>23</v>
      </c>
      <c r="D86" s="33">
        <v>12180</v>
      </c>
      <c r="E86" s="33" t="s">
        <v>24</v>
      </c>
      <c r="F86" s="33"/>
      <c r="G86" s="34" t="s">
        <v>99</v>
      </c>
      <c r="P86" s="11" t="str">
        <f>IF(V86="","",VLOOKUP(V86,'Cost Code Master List'!$A$1:$E$1601,2,FALSE))</f>
        <v/>
      </c>
      <c r="T86" s="11" t="s">
        <v>2906</v>
      </c>
      <c r="U86" s="11" t="str">
        <f t="shared" si="4"/>
        <v/>
      </c>
    </row>
    <row r="87" spans="1:22" hidden="1" outlineLevel="3" x14ac:dyDescent="0.25">
      <c r="B87" t="s">
        <v>23</v>
      </c>
      <c r="D87" s="33">
        <v>12190</v>
      </c>
      <c r="E87" s="33" t="s">
        <v>24</v>
      </c>
      <c r="F87" s="33"/>
      <c r="G87" s="34" t="s">
        <v>100</v>
      </c>
      <c r="P87" s="11" t="str">
        <f>IF(V87="","",VLOOKUP(V87,'Cost Code Master List'!$A$1:$E$1601,2,FALSE))</f>
        <v/>
      </c>
      <c r="T87" s="11" t="s">
        <v>2906</v>
      </c>
      <c r="U87" s="11" t="str">
        <f t="shared" si="4"/>
        <v/>
      </c>
    </row>
    <row r="88" spans="1:22" hidden="1" outlineLevel="3" x14ac:dyDescent="0.25">
      <c r="B88" t="s">
        <v>23</v>
      </c>
      <c r="D88" s="33">
        <v>12200</v>
      </c>
      <c r="E88" s="33" t="s">
        <v>24</v>
      </c>
      <c r="F88" s="33"/>
      <c r="G88" s="34" t="s">
        <v>101</v>
      </c>
      <c r="P88" s="11" t="str">
        <f>IF(V88="","",VLOOKUP(V88,'Cost Code Master List'!$A$1:$E$1601,2,FALSE))</f>
        <v/>
      </c>
      <c r="T88" s="11" t="s">
        <v>2906</v>
      </c>
      <c r="U88" s="11" t="str">
        <f t="shared" si="4"/>
        <v/>
      </c>
    </row>
    <row r="89" spans="1:22" hidden="1" outlineLevel="3" x14ac:dyDescent="0.25">
      <c r="B89" t="s">
        <v>23</v>
      </c>
      <c r="D89" s="33">
        <v>12210</v>
      </c>
      <c r="E89" s="33" t="s">
        <v>24</v>
      </c>
      <c r="F89" s="33"/>
      <c r="G89" s="34" t="s">
        <v>102</v>
      </c>
      <c r="P89" s="11" t="str">
        <f>IF(V89="","",VLOOKUP(V89,'Cost Code Master List'!$A$1:$E$1601,2,FALSE))</f>
        <v/>
      </c>
      <c r="T89" s="11" t="s">
        <v>2906</v>
      </c>
      <c r="U89" s="11" t="str">
        <f t="shared" si="4"/>
        <v/>
      </c>
    </row>
    <row r="90" spans="1:22" hidden="1" outlineLevel="3" x14ac:dyDescent="0.25">
      <c r="B90" t="s">
        <v>23</v>
      </c>
      <c r="D90" s="33">
        <v>12220</v>
      </c>
      <c r="E90" s="33" t="s">
        <v>24</v>
      </c>
      <c r="F90" s="33"/>
      <c r="G90" s="34" t="s">
        <v>103</v>
      </c>
      <c r="P90" s="11" t="str">
        <f>IF(V90="","",VLOOKUP(V90,'Cost Code Master List'!$A$1:$E$1601,2,FALSE))</f>
        <v/>
      </c>
      <c r="T90" s="11" t="s">
        <v>2906</v>
      </c>
      <c r="U90" s="11" t="str">
        <f t="shared" si="4"/>
        <v/>
      </c>
    </row>
    <row r="91" spans="1:22" hidden="1" outlineLevel="2" x14ac:dyDescent="0.25">
      <c r="A91" s="1"/>
      <c r="B91" s="1"/>
      <c r="C91" s="1"/>
      <c r="D91" s="31"/>
      <c r="E91" s="31"/>
      <c r="F91" s="31"/>
      <c r="G91" s="32" t="s">
        <v>104</v>
      </c>
      <c r="H91" s="1"/>
      <c r="I91" s="1"/>
      <c r="J91" s="1"/>
      <c r="K91" s="1"/>
      <c r="L91" s="1"/>
      <c r="M91" s="1"/>
      <c r="N91" s="10"/>
      <c r="O91" s="10"/>
      <c r="P91" s="1"/>
      <c r="Q91" s="1"/>
      <c r="R91" s="1"/>
      <c r="S91" s="1"/>
      <c r="U91"/>
      <c r="V91"/>
    </row>
    <row r="92" spans="1:22" hidden="1" outlineLevel="3" x14ac:dyDescent="0.25">
      <c r="B92" t="s">
        <v>23</v>
      </c>
      <c r="D92" s="33">
        <v>12310</v>
      </c>
      <c r="E92" s="33" t="s">
        <v>24</v>
      </c>
      <c r="F92" s="33"/>
      <c r="G92" s="34" t="s">
        <v>105</v>
      </c>
      <c r="P92" s="11" t="str">
        <f>IF(V92="","",VLOOKUP(V92,'Cost Code Master List'!$A$1:$E$1601,2,FALSE))</f>
        <v/>
      </c>
      <c r="T92" s="11" t="s">
        <v>2906</v>
      </c>
      <c r="U92" s="11" t="str">
        <f t="shared" ref="U92:U109" si="5">IF(N92=0,"",N92*O92)</f>
        <v/>
      </c>
    </row>
    <row r="93" spans="1:22" hidden="1" outlineLevel="3" x14ac:dyDescent="0.25">
      <c r="B93" t="s">
        <v>23</v>
      </c>
      <c r="D93" s="33">
        <v>12320</v>
      </c>
      <c r="E93" s="33" t="s">
        <v>24</v>
      </c>
      <c r="F93" s="33"/>
      <c r="G93" s="34" t="s">
        <v>106</v>
      </c>
      <c r="P93" s="11" t="str">
        <f>IF(V93="","",VLOOKUP(V93,'Cost Code Master List'!$A$1:$E$1601,2,FALSE))</f>
        <v/>
      </c>
      <c r="T93" s="11" t="s">
        <v>2906</v>
      </c>
      <c r="U93" s="11" t="str">
        <f t="shared" si="5"/>
        <v/>
      </c>
    </row>
    <row r="94" spans="1:22" hidden="1" outlineLevel="3" x14ac:dyDescent="0.25">
      <c r="B94" t="s">
        <v>23</v>
      </c>
      <c r="D94" s="33">
        <v>12330</v>
      </c>
      <c r="E94" s="33" t="s">
        <v>24</v>
      </c>
      <c r="F94" s="33"/>
      <c r="G94" s="34" t="s">
        <v>107</v>
      </c>
      <c r="P94" s="11" t="str">
        <f>IF(V94="","",VLOOKUP(V94,'Cost Code Master List'!$A$1:$E$1601,2,FALSE))</f>
        <v/>
      </c>
      <c r="T94" s="11" t="s">
        <v>2906</v>
      </c>
      <c r="U94" s="11" t="str">
        <f t="shared" si="5"/>
        <v/>
      </c>
    </row>
    <row r="95" spans="1:22" hidden="1" outlineLevel="3" x14ac:dyDescent="0.25">
      <c r="B95" t="s">
        <v>23</v>
      </c>
      <c r="D95" s="33">
        <v>12340</v>
      </c>
      <c r="E95" s="33" t="s">
        <v>24</v>
      </c>
      <c r="F95" s="33"/>
      <c r="G95" s="34" t="s">
        <v>108</v>
      </c>
      <c r="P95" s="11" t="str">
        <f>IF(V95="","",VLOOKUP(V95,'Cost Code Master List'!$A$1:$E$1601,2,FALSE))</f>
        <v/>
      </c>
      <c r="T95" s="11" t="s">
        <v>2906</v>
      </c>
      <c r="U95" s="11" t="str">
        <f t="shared" si="5"/>
        <v/>
      </c>
    </row>
    <row r="96" spans="1:22" hidden="1" outlineLevel="3" x14ac:dyDescent="0.25">
      <c r="B96" t="s">
        <v>23</v>
      </c>
      <c r="D96" s="33">
        <v>12350</v>
      </c>
      <c r="E96" s="33" t="s">
        <v>24</v>
      </c>
      <c r="F96" s="33"/>
      <c r="G96" s="34" t="s">
        <v>109</v>
      </c>
      <c r="P96" s="11" t="str">
        <f>IF(V96="","",VLOOKUP(V96,'Cost Code Master List'!$A$1:$E$1601,2,FALSE))</f>
        <v/>
      </c>
      <c r="T96" s="11" t="s">
        <v>2906</v>
      </c>
      <c r="U96" s="11" t="str">
        <f t="shared" si="5"/>
        <v/>
      </c>
    </row>
    <row r="97" spans="1:22" hidden="1" outlineLevel="3" x14ac:dyDescent="0.25">
      <c r="B97" t="s">
        <v>23</v>
      </c>
      <c r="D97" s="33">
        <v>12360</v>
      </c>
      <c r="E97" s="33" t="s">
        <v>24</v>
      </c>
      <c r="F97" s="33"/>
      <c r="G97" s="34" t="s">
        <v>110</v>
      </c>
      <c r="P97" s="11" t="str">
        <f>IF(V97="","",VLOOKUP(V97,'Cost Code Master List'!$A$1:$E$1601,2,FALSE))</f>
        <v/>
      </c>
      <c r="T97" s="11" t="s">
        <v>2906</v>
      </c>
      <c r="U97" s="11" t="str">
        <f t="shared" si="5"/>
        <v/>
      </c>
    </row>
    <row r="98" spans="1:22" hidden="1" outlineLevel="3" x14ac:dyDescent="0.25">
      <c r="B98" t="s">
        <v>23</v>
      </c>
      <c r="D98" s="33">
        <v>12370</v>
      </c>
      <c r="E98" s="33" t="s">
        <v>24</v>
      </c>
      <c r="F98" s="33"/>
      <c r="G98" s="34" t="s">
        <v>111</v>
      </c>
      <c r="P98" s="11" t="str">
        <f>IF(V98="","",VLOOKUP(V98,'Cost Code Master List'!$A$1:$E$1601,2,FALSE))</f>
        <v/>
      </c>
      <c r="T98" s="11" t="s">
        <v>2906</v>
      </c>
      <c r="U98" s="11" t="str">
        <f t="shared" si="5"/>
        <v/>
      </c>
    </row>
    <row r="99" spans="1:22" hidden="1" outlineLevel="3" x14ac:dyDescent="0.25">
      <c r="B99" t="s">
        <v>23</v>
      </c>
      <c r="D99" s="33">
        <v>12380</v>
      </c>
      <c r="E99" s="33" t="s">
        <v>24</v>
      </c>
      <c r="F99" s="33"/>
      <c r="G99" s="34" t="s">
        <v>112</v>
      </c>
      <c r="P99" s="11" t="str">
        <f>IF(V99="","",VLOOKUP(V99,'Cost Code Master List'!$A$1:$E$1601,2,FALSE))</f>
        <v/>
      </c>
      <c r="T99" s="11" t="s">
        <v>2906</v>
      </c>
      <c r="U99" s="11" t="str">
        <f t="shared" si="5"/>
        <v/>
      </c>
    </row>
    <row r="100" spans="1:22" hidden="1" outlineLevel="3" x14ac:dyDescent="0.25">
      <c r="B100" t="s">
        <v>23</v>
      </c>
      <c r="D100" s="33">
        <v>12390</v>
      </c>
      <c r="E100" s="33" t="s">
        <v>24</v>
      </c>
      <c r="F100" s="33"/>
      <c r="G100" s="34" t="s">
        <v>113</v>
      </c>
      <c r="P100" s="11" t="str">
        <f>IF(V100="","",VLOOKUP(V100,'Cost Code Master List'!$A$1:$E$1601,2,FALSE))</f>
        <v/>
      </c>
      <c r="T100" s="11" t="s">
        <v>2906</v>
      </c>
      <c r="U100" s="11" t="str">
        <f t="shared" si="5"/>
        <v/>
      </c>
    </row>
    <row r="101" spans="1:22" hidden="1" outlineLevel="3" x14ac:dyDescent="0.25">
      <c r="B101" t="s">
        <v>23</v>
      </c>
      <c r="D101" s="33">
        <v>12400</v>
      </c>
      <c r="E101" s="33" t="s">
        <v>24</v>
      </c>
      <c r="F101" s="33"/>
      <c r="G101" s="34" t="s">
        <v>114</v>
      </c>
      <c r="P101" s="11" t="str">
        <f>IF(V101="","",VLOOKUP(V101,'Cost Code Master List'!$A$1:$E$1601,2,FALSE))</f>
        <v/>
      </c>
      <c r="T101" s="11" t="s">
        <v>2906</v>
      </c>
      <c r="U101" s="11" t="str">
        <f t="shared" si="5"/>
        <v/>
      </c>
    </row>
    <row r="102" spans="1:22" hidden="1" outlineLevel="3" x14ac:dyDescent="0.25">
      <c r="B102" t="s">
        <v>23</v>
      </c>
      <c r="D102" s="33">
        <v>12410</v>
      </c>
      <c r="E102" s="33" t="s">
        <v>24</v>
      </c>
      <c r="F102" s="33"/>
      <c r="G102" s="34" t="s">
        <v>115</v>
      </c>
      <c r="P102" s="11" t="str">
        <f>IF(V102="","",VLOOKUP(V102,'Cost Code Master List'!$A$1:$E$1601,2,FALSE))</f>
        <v/>
      </c>
      <c r="T102" s="11" t="s">
        <v>2906</v>
      </c>
      <c r="U102" s="11" t="str">
        <f t="shared" si="5"/>
        <v/>
      </c>
    </row>
    <row r="103" spans="1:22" hidden="1" outlineLevel="3" x14ac:dyDescent="0.25">
      <c r="B103" t="s">
        <v>23</v>
      </c>
      <c r="D103" s="33">
        <v>12420</v>
      </c>
      <c r="E103" s="33" t="s">
        <v>24</v>
      </c>
      <c r="F103" s="33"/>
      <c r="G103" s="34" t="s">
        <v>116</v>
      </c>
      <c r="P103" s="11" t="str">
        <f>IF(V103="","",VLOOKUP(V103,'Cost Code Master List'!$A$1:$E$1601,2,FALSE))</f>
        <v/>
      </c>
      <c r="T103" s="11" t="s">
        <v>2906</v>
      </c>
      <c r="U103" s="11" t="str">
        <f t="shared" si="5"/>
        <v/>
      </c>
    </row>
    <row r="104" spans="1:22" hidden="1" outlineLevel="3" x14ac:dyDescent="0.25">
      <c r="B104" t="s">
        <v>23</v>
      </c>
      <c r="D104" s="33">
        <v>12430</v>
      </c>
      <c r="E104" s="33" t="s">
        <v>24</v>
      </c>
      <c r="F104" s="33"/>
      <c r="G104" s="34" t="s">
        <v>117</v>
      </c>
      <c r="P104" s="11" t="str">
        <f>IF(V104="","",VLOOKUP(V104,'Cost Code Master List'!$A$1:$E$1601,2,FALSE))</f>
        <v/>
      </c>
      <c r="T104" s="11" t="s">
        <v>2906</v>
      </c>
      <c r="U104" s="11" t="str">
        <f t="shared" si="5"/>
        <v/>
      </c>
    </row>
    <row r="105" spans="1:22" hidden="1" outlineLevel="3" x14ac:dyDescent="0.25">
      <c r="B105" t="s">
        <v>23</v>
      </c>
      <c r="D105" s="33">
        <v>12440</v>
      </c>
      <c r="E105" s="33" t="s">
        <v>24</v>
      </c>
      <c r="F105" s="33"/>
      <c r="G105" s="34" t="s">
        <v>118</v>
      </c>
      <c r="P105" s="11" t="str">
        <f>IF(V105="","",VLOOKUP(V105,'Cost Code Master List'!$A$1:$E$1601,2,FALSE))</f>
        <v/>
      </c>
      <c r="T105" s="11" t="s">
        <v>2906</v>
      </c>
      <c r="U105" s="11" t="str">
        <f t="shared" si="5"/>
        <v/>
      </c>
    </row>
    <row r="106" spans="1:22" hidden="1" outlineLevel="3" x14ac:dyDescent="0.25">
      <c r="B106" t="s">
        <v>23</v>
      </c>
      <c r="D106" s="33">
        <v>12450</v>
      </c>
      <c r="E106" s="33" t="s">
        <v>24</v>
      </c>
      <c r="F106" s="33"/>
      <c r="G106" s="34" t="s">
        <v>119</v>
      </c>
      <c r="P106" s="11" t="str">
        <f>IF(V106="","",VLOOKUP(V106,'Cost Code Master List'!$A$1:$E$1601,2,FALSE))</f>
        <v/>
      </c>
      <c r="T106" s="11" t="s">
        <v>2906</v>
      </c>
      <c r="U106" s="11" t="str">
        <f t="shared" si="5"/>
        <v/>
      </c>
    </row>
    <row r="107" spans="1:22" hidden="1" outlineLevel="3" x14ac:dyDescent="0.25">
      <c r="B107" t="s">
        <v>23</v>
      </c>
      <c r="D107" s="33">
        <v>12460</v>
      </c>
      <c r="E107" s="33" t="s">
        <v>24</v>
      </c>
      <c r="F107" s="33"/>
      <c r="G107" s="34" t="s">
        <v>120</v>
      </c>
      <c r="P107" s="11" t="str">
        <f>IF(V107="","",VLOOKUP(V107,'Cost Code Master List'!$A$1:$E$1601,2,FALSE))</f>
        <v/>
      </c>
      <c r="T107" s="11" t="s">
        <v>2906</v>
      </c>
      <c r="U107" s="11" t="str">
        <f t="shared" si="5"/>
        <v/>
      </c>
    </row>
    <row r="108" spans="1:22" hidden="1" outlineLevel="3" x14ac:dyDescent="0.25">
      <c r="B108" t="s">
        <v>23</v>
      </c>
      <c r="D108" s="33">
        <v>12470</v>
      </c>
      <c r="E108" s="33" t="s">
        <v>24</v>
      </c>
      <c r="F108" s="33"/>
      <c r="G108" s="34" t="s">
        <v>121</v>
      </c>
      <c r="P108" s="11" t="str">
        <f>IF(V108="","",VLOOKUP(V108,'Cost Code Master List'!$A$1:$E$1601,2,FALSE))</f>
        <v/>
      </c>
      <c r="T108" s="11" t="s">
        <v>2906</v>
      </c>
      <c r="U108" s="11" t="str">
        <f t="shared" si="5"/>
        <v/>
      </c>
    </row>
    <row r="109" spans="1:22" hidden="1" outlineLevel="3" x14ac:dyDescent="0.25">
      <c r="B109" t="s">
        <v>23</v>
      </c>
      <c r="D109" s="33">
        <v>12480</v>
      </c>
      <c r="E109" s="33" t="s">
        <v>24</v>
      </c>
      <c r="F109" s="33"/>
      <c r="G109" s="34" t="s">
        <v>122</v>
      </c>
      <c r="P109" s="11" t="str">
        <f>IF(V109="","",VLOOKUP(V109,'Cost Code Master List'!$A$1:$E$1601,2,FALSE))</f>
        <v/>
      </c>
      <c r="T109" s="11" t="s">
        <v>2906</v>
      </c>
      <c r="U109" s="11" t="str">
        <f t="shared" si="5"/>
        <v/>
      </c>
    </row>
    <row r="110" spans="1:22" hidden="1" outlineLevel="2" x14ac:dyDescent="0.25">
      <c r="A110" s="1"/>
      <c r="B110" s="1"/>
      <c r="C110" s="1"/>
      <c r="D110" s="31"/>
      <c r="E110" s="31"/>
      <c r="F110" s="31"/>
      <c r="G110" s="32" t="s">
        <v>123</v>
      </c>
      <c r="H110" s="1"/>
      <c r="I110" s="1"/>
      <c r="J110" s="1"/>
      <c r="K110" s="1"/>
      <c r="L110" s="1"/>
      <c r="M110" s="1"/>
      <c r="N110" s="10"/>
      <c r="O110" s="10"/>
      <c r="P110" s="1"/>
      <c r="Q110" s="1"/>
      <c r="R110" s="1"/>
      <c r="S110" s="1"/>
      <c r="U110"/>
      <c r="V110"/>
    </row>
    <row r="111" spans="1:22" hidden="1" outlineLevel="3" x14ac:dyDescent="0.25">
      <c r="B111" t="s">
        <v>23</v>
      </c>
      <c r="D111" s="33">
        <v>12610</v>
      </c>
      <c r="E111" s="33" t="s">
        <v>24</v>
      </c>
      <c r="F111" s="33"/>
      <c r="G111" s="34" t="s">
        <v>124</v>
      </c>
      <c r="P111" s="11" t="str">
        <f>IF(V111="","",VLOOKUP(V111,'Cost Code Master List'!$A$1:$E$1601,2,FALSE))</f>
        <v/>
      </c>
      <c r="T111" s="11" t="s">
        <v>2906</v>
      </c>
      <c r="U111" s="11" t="str">
        <f t="shared" ref="U111:U120" si="6">IF(N111=0,"",N111*O111)</f>
        <v/>
      </c>
    </row>
    <row r="112" spans="1:22" hidden="1" outlineLevel="3" x14ac:dyDescent="0.25">
      <c r="B112" t="s">
        <v>23</v>
      </c>
      <c r="D112" s="33">
        <v>12620</v>
      </c>
      <c r="E112" s="33" t="s">
        <v>24</v>
      </c>
      <c r="F112" s="33"/>
      <c r="G112" s="34" t="s">
        <v>125</v>
      </c>
      <c r="P112" s="11" t="str">
        <f>IF(V112="","",VLOOKUP(V112,'Cost Code Master List'!$A$1:$E$1601,2,FALSE))</f>
        <v/>
      </c>
      <c r="T112" s="11" t="s">
        <v>2906</v>
      </c>
      <c r="U112" s="11" t="str">
        <f t="shared" si="6"/>
        <v/>
      </c>
    </row>
    <row r="113" spans="1:22" hidden="1" outlineLevel="3" x14ac:dyDescent="0.25">
      <c r="B113" t="s">
        <v>23</v>
      </c>
      <c r="D113" s="33">
        <v>12630</v>
      </c>
      <c r="E113" s="33" t="s">
        <v>24</v>
      </c>
      <c r="F113" s="33"/>
      <c r="G113" s="34" t="s">
        <v>126</v>
      </c>
      <c r="P113" s="11" t="str">
        <f>IF(V113="","",VLOOKUP(V113,'Cost Code Master List'!$A$1:$E$1601,2,FALSE))</f>
        <v/>
      </c>
      <c r="T113" s="11" t="s">
        <v>2906</v>
      </c>
      <c r="U113" s="11" t="str">
        <f t="shared" si="6"/>
        <v/>
      </c>
    </row>
    <row r="114" spans="1:22" hidden="1" outlineLevel="3" x14ac:dyDescent="0.25">
      <c r="B114" t="s">
        <v>23</v>
      </c>
      <c r="D114" s="33">
        <v>12640</v>
      </c>
      <c r="E114" s="33" t="s">
        <v>24</v>
      </c>
      <c r="F114" s="33"/>
      <c r="G114" s="34" t="s">
        <v>127</v>
      </c>
      <c r="P114" s="11" t="str">
        <f>IF(V114="","",VLOOKUP(V114,'Cost Code Master List'!$A$1:$E$1601,2,FALSE))</f>
        <v/>
      </c>
      <c r="T114" s="11" t="s">
        <v>2906</v>
      </c>
      <c r="U114" s="11" t="str">
        <f t="shared" si="6"/>
        <v/>
      </c>
    </row>
    <row r="115" spans="1:22" hidden="1" outlineLevel="3" x14ac:dyDescent="0.25">
      <c r="B115" t="s">
        <v>23</v>
      </c>
      <c r="D115" s="33">
        <v>12650</v>
      </c>
      <c r="E115" s="33" t="s">
        <v>24</v>
      </c>
      <c r="F115" s="33"/>
      <c r="G115" s="34" t="s">
        <v>128</v>
      </c>
      <c r="P115" s="11" t="str">
        <f>IF(V115="","",VLOOKUP(V115,'Cost Code Master List'!$A$1:$E$1601,2,FALSE))</f>
        <v/>
      </c>
      <c r="T115" s="11" t="s">
        <v>2906</v>
      </c>
      <c r="U115" s="11" t="str">
        <f t="shared" si="6"/>
        <v/>
      </c>
    </row>
    <row r="116" spans="1:22" hidden="1" outlineLevel="3" x14ac:dyDescent="0.25">
      <c r="B116" t="s">
        <v>23</v>
      </c>
      <c r="D116" s="33">
        <v>12660</v>
      </c>
      <c r="E116" s="33" t="s">
        <v>24</v>
      </c>
      <c r="F116" s="33"/>
      <c r="G116" s="34" t="s">
        <v>129</v>
      </c>
      <c r="P116" s="11" t="str">
        <f>IF(V116="","",VLOOKUP(V116,'Cost Code Master List'!$A$1:$E$1601,2,FALSE))</f>
        <v/>
      </c>
      <c r="T116" s="11" t="s">
        <v>2906</v>
      </c>
      <c r="U116" s="11" t="str">
        <f t="shared" si="6"/>
        <v/>
      </c>
    </row>
    <row r="117" spans="1:22" hidden="1" outlineLevel="3" x14ac:dyDescent="0.25">
      <c r="B117" t="s">
        <v>23</v>
      </c>
      <c r="D117" s="33">
        <v>12670</v>
      </c>
      <c r="E117" s="33" t="s">
        <v>24</v>
      </c>
      <c r="F117" s="33"/>
      <c r="G117" s="34" t="s">
        <v>130</v>
      </c>
      <c r="P117" s="11" t="str">
        <f>IF(V117="","",VLOOKUP(V117,'Cost Code Master List'!$A$1:$E$1601,2,FALSE))</f>
        <v/>
      </c>
      <c r="T117" s="11" t="s">
        <v>2906</v>
      </c>
      <c r="U117" s="11" t="str">
        <f t="shared" si="6"/>
        <v/>
      </c>
    </row>
    <row r="118" spans="1:22" hidden="1" outlineLevel="3" x14ac:dyDescent="0.25">
      <c r="B118" t="s">
        <v>23</v>
      </c>
      <c r="D118" s="33">
        <v>12680</v>
      </c>
      <c r="E118" s="33" t="s">
        <v>24</v>
      </c>
      <c r="F118" s="33"/>
      <c r="G118" s="34" t="s">
        <v>131</v>
      </c>
      <c r="P118" s="11" t="str">
        <f>IF(V118="","",VLOOKUP(V118,'Cost Code Master List'!$A$1:$E$1601,2,FALSE))</f>
        <v/>
      </c>
      <c r="T118" s="11" t="s">
        <v>2906</v>
      </c>
      <c r="U118" s="11" t="str">
        <f t="shared" si="6"/>
        <v/>
      </c>
    </row>
    <row r="119" spans="1:22" hidden="1" outlineLevel="3" x14ac:dyDescent="0.25">
      <c r="B119" t="s">
        <v>23</v>
      </c>
      <c r="D119" s="33">
        <v>12690</v>
      </c>
      <c r="E119" s="33" t="s">
        <v>24</v>
      </c>
      <c r="F119" s="33"/>
      <c r="G119" s="34" t="s">
        <v>132</v>
      </c>
      <c r="P119" s="11" t="str">
        <f>IF(V119="","",VLOOKUP(V119,'Cost Code Master List'!$A$1:$E$1601,2,FALSE))</f>
        <v/>
      </c>
      <c r="T119" s="11" t="s">
        <v>2906</v>
      </c>
      <c r="U119" s="11" t="str">
        <f t="shared" si="6"/>
        <v/>
      </c>
    </row>
    <row r="120" spans="1:22" hidden="1" outlineLevel="3" x14ac:dyDescent="0.25">
      <c r="B120" t="s">
        <v>23</v>
      </c>
      <c r="D120" s="33">
        <v>12700</v>
      </c>
      <c r="E120" s="33" t="s">
        <v>24</v>
      </c>
      <c r="F120" s="33"/>
      <c r="G120" s="34" t="s">
        <v>133</v>
      </c>
      <c r="P120" s="11" t="str">
        <f>IF(V120="","",VLOOKUP(V120,'Cost Code Master List'!$A$1:$E$1601,2,FALSE))</f>
        <v/>
      </c>
      <c r="T120" s="11" t="s">
        <v>2906</v>
      </c>
      <c r="U120" s="11" t="str">
        <f t="shared" si="6"/>
        <v/>
      </c>
    </row>
    <row r="121" spans="1:22" hidden="1" outlineLevel="2" x14ac:dyDescent="0.25">
      <c r="A121" s="1"/>
      <c r="B121" s="1"/>
      <c r="C121" s="1"/>
      <c r="D121" s="31"/>
      <c r="E121" s="31"/>
      <c r="F121" s="31"/>
      <c r="G121" s="32" t="s">
        <v>134</v>
      </c>
      <c r="H121" s="1"/>
      <c r="I121" s="1"/>
      <c r="J121" s="1"/>
      <c r="K121" s="1"/>
      <c r="L121" s="1"/>
      <c r="M121" s="1"/>
      <c r="N121" s="10"/>
      <c r="O121" s="10"/>
      <c r="P121" s="1"/>
      <c r="Q121" s="1"/>
      <c r="R121" s="1"/>
      <c r="S121" s="1"/>
      <c r="U121"/>
      <c r="V121"/>
    </row>
    <row r="122" spans="1:22" hidden="1" outlineLevel="3" x14ac:dyDescent="0.25">
      <c r="B122" t="s">
        <v>23</v>
      </c>
      <c r="D122" s="33">
        <v>12810</v>
      </c>
      <c r="E122" s="33" t="s">
        <v>24</v>
      </c>
      <c r="F122" s="33"/>
      <c r="G122" s="34" t="s">
        <v>135</v>
      </c>
      <c r="P122" s="11" t="str">
        <f>IF(V122="","",VLOOKUP(V122,'Cost Code Master List'!$A$1:$E$1601,2,FALSE))</f>
        <v/>
      </c>
      <c r="T122" s="11" t="s">
        <v>2906</v>
      </c>
      <c r="U122" s="11" t="str">
        <f t="shared" ref="U122:U136" si="7">IF(N122=0,"",N122*O122)</f>
        <v/>
      </c>
    </row>
    <row r="123" spans="1:22" hidden="1" outlineLevel="3" x14ac:dyDescent="0.25">
      <c r="B123" t="s">
        <v>23</v>
      </c>
      <c r="D123" s="33">
        <v>12820</v>
      </c>
      <c r="E123" s="33" t="s">
        <v>24</v>
      </c>
      <c r="F123" s="33"/>
      <c r="G123" s="34" t="s">
        <v>136</v>
      </c>
      <c r="P123" s="11" t="str">
        <f>IF(V123="","",VLOOKUP(V123,'Cost Code Master List'!$A$1:$E$1601,2,FALSE))</f>
        <v/>
      </c>
      <c r="T123" s="11" t="s">
        <v>2906</v>
      </c>
      <c r="U123" s="11" t="str">
        <f t="shared" si="7"/>
        <v/>
      </c>
    </row>
    <row r="124" spans="1:22" hidden="1" outlineLevel="3" x14ac:dyDescent="0.25">
      <c r="B124" t="s">
        <v>23</v>
      </c>
      <c r="D124" s="33">
        <v>12830</v>
      </c>
      <c r="E124" s="33" t="s">
        <v>24</v>
      </c>
      <c r="F124" s="33"/>
      <c r="G124" s="34" t="s">
        <v>137</v>
      </c>
      <c r="P124" s="11" t="str">
        <f>IF(V124="","",VLOOKUP(V124,'Cost Code Master List'!$A$1:$E$1601,2,FALSE))</f>
        <v/>
      </c>
      <c r="T124" s="11" t="s">
        <v>2906</v>
      </c>
      <c r="U124" s="11" t="str">
        <f t="shared" si="7"/>
        <v/>
      </c>
    </row>
    <row r="125" spans="1:22" hidden="1" outlineLevel="3" x14ac:dyDescent="0.25">
      <c r="B125" t="s">
        <v>23</v>
      </c>
      <c r="D125" s="33">
        <v>12840</v>
      </c>
      <c r="E125" s="33" t="s">
        <v>24</v>
      </c>
      <c r="F125" s="33"/>
      <c r="G125" s="34" t="s">
        <v>138</v>
      </c>
      <c r="P125" s="11" t="str">
        <f>IF(V125="","",VLOOKUP(V125,'Cost Code Master List'!$A$1:$E$1601,2,FALSE))</f>
        <v/>
      </c>
      <c r="T125" s="11" t="s">
        <v>2906</v>
      </c>
      <c r="U125" s="11" t="str">
        <f t="shared" si="7"/>
        <v/>
      </c>
    </row>
    <row r="126" spans="1:22" hidden="1" outlineLevel="3" x14ac:dyDescent="0.25">
      <c r="B126" t="s">
        <v>23</v>
      </c>
      <c r="D126" s="33">
        <v>12850</v>
      </c>
      <c r="E126" s="33" t="s">
        <v>24</v>
      </c>
      <c r="F126" s="33"/>
      <c r="G126" s="34" t="s">
        <v>133</v>
      </c>
      <c r="P126" s="11" t="str">
        <f>IF(V126="","",VLOOKUP(V126,'Cost Code Master List'!$A$1:$E$1601,2,FALSE))</f>
        <v/>
      </c>
      <c r="T126" s="11" t="s">
        <v>2906</v>
      </c>
      <c r="U126" s="11" t="str">
        <f t="shared" si="7"/>
        <v/>
      </c>
    </row>
    <row r="127" spans="1:22" hidden="1" outlineLevel="3" x14ac:dyDescent="0.25">
      <c r="B127" t="s">
        <v>23</v>
      </c>
      <c r="D127" s="33">
        <v>12860</v>
      </c>
      <c r="E127" s="33" t="s">
        <v>24</v>
      </c>
      <c r="F127" s="33"/>
      <c r="G127" s="34" t="s">
        <v>139</v>
      </c>
      <c r="P127" s="11" t="str">
        <f>IF(V127="","",VLOOKUP(V127,'Cost Code Master List'!$A$1:$E$1601,2,FALSE))</f>
        <v/>
      </c>
      <c r="T127" s="11" t="s">
        <v>2906</v>
      </c>
      <c r="U127" s="11" t="str">
        <f t="shared" si="7"/>
        <v/>
      </c>
    </row>
    <row r="128" spans="1:22" hidden="1" outlineLevel="3" x14ac:dyDescent="0.25">
      <c r="B128" t="s">
        <v>23</v>
      </c>
      <c r="D128" s="33">
        <v>12870</v>
      </c>
      <c r="E128" s="33" t="s">
        <v>24</v>
      </c>
      <c r="F128" s="33"/>
      <c r="G128" s="34" t="s">
        <v>140</v>
      </c>
      <c r="P128" s="11" t="str">
        <f>IF(V128="","",VLOOKUP(V128,'Cost Code Master List'!$A$1:$E$1601,2,FALSE))</f>
        <v/>
      </c>
      <c r="T128" s="11" t="s">
        <v>2906</v>
      </c>
      <c r="U128" s="11" t="str">
        <f t="shared" si="7"/>
        <v/>
      </c>
    </row>
    <row r="129" spans="1:22" hidden="1" outlineLevel="3" x14ac:dyDescent="0.25">
      <c r="B129" t="s">
        <v>23</v>
      </c>
      <c r="D129" s="33">
        <v>12880</v>
      </c>
      <c r="E129" s="33" t="s">
        <v>24</v>
      </c>
      <c r="F129" s="33"/>
      <c r="G129" s="34" t="s">
        <v>141</v>
      </c>
      <c r="P129" s="11" t="str">
        <f>IF(V129="","",VLOOKUP(V129,'Cost Code Master List'!$A$1:$E$1601,2,FALSE))</f>
        <v/>
      </c>
      <c r="T129" s="11" t="s">
        <v>2906</v>
      </c>
      <c r="U129" s="11" t="str">
        <f t="shared" si="7"/>
        <v/>
      </c>
    </row>
    <row r="130" spans="1:22" hidden="1" outlineLevel="3" x14ac:dyDescent="0.25">
      <c r="B130" t="s">
        <v>23</v>
      </c>
      <c r="D130" s="33">
        <v>12890</v>
      </c>
      <c r="E130" s="33" t="s">
        <v>24</v>
      </c>
      <c r="F130" s="33"/>
      <c r="G130" s="34" t="s">
        <v>142</v>
      </c>
      <c r="P130" s="11" t="str">
        <f>IF(V130="","",VLOOKUP(V130,'Cost Code Master List'!$A$1:$E$1601,2,FALSE))</f>
        <v/>
      </c>
      <c r="T130" s="11" t="s">
        <v>2906</v>
      </c>
      <c r="U130" s="11" t="str">
        <f t="shared" si="7"/>
        <v/>
      </c>
    </row>
    <row r="131" spans="1:22" hidden="1" outlineLevel="3" x14ac:dyDescent="0.25">
      <c r="B131" t="s">
        <v>23</v>
      </c>
      <c r="D131" s="33">
        <v>12900</v>
      </c>
      <c r="E131" s="33" t="s">
        <v>24</v>
      </c>
      <c r="F131" s="33"/>
      <c r="G131" s="34" t="s">
        <v>143</v>
      </c>
      <c r="P131" s="11" t="str">
        <f>IF(V131="","",VLOOKUP(V131,'Cost Code Master List'!$A$1:$E$1601,2,FALSE))</f>
        <v/>
      </c>
      <c r="T131" s="11" t="s">
        <v>2906</v>
      </c>
      <c r="U131" s="11" t="str">
        <f t="shared" si="7"/>
        <v/>
      </c>
    </row>
    <row r="132" spans="1:22" hidden="1" outlineLevel="3" x14ac:dyDescent="0.25">
      <c r="B132" t="s">
        <v>23</v>
      </c>
      <c r="D132" s="33">
        <v>12910</v>
      </c>
      <c r="E132" s="33" t="s">
        <v>24</v>
      </c>
      <c r="F132" s="33"/>
      <c r="G132" s="34" t="s">
        <v>144</v>
      </c>
      <c r="P132" s="11" t="str">
        <f>IF(V132="","",VLOOKUP(V132,'Cost Code Master List'!$A$1:$E$1601,2,FALSE))</f>
        <v/>
      </c>
      <c r="T132" s="11" t="s">
        <v>2906</v>
      </c>
      <c r="U132" s="11" t="str">
        <f t="shared" si="7"/>
        <v/>
      </c>
    </row>
    <row r="133" spans="1:22" hidden="1" outlineLevel="3" x14ac:dyDescent="0.25">
      <c r="B133" t="s">
        <v>23</v>
      </c>
      <c r="D133" s="33">
        <v>12920</v>
      </c>
      <c r="E133" s="33" t="s">
        <v>24</v>
      </c>
      <c r="F133" s="33"/>
      <c r="G133" s="34" t="s">
        <v>145</v>
      </c>
      <c r="P133" s="11" t="str">
        <f>IF(V133="","",VLOOKUP(V133,'Cost Code Master List'!$A$1:$E$1601,2,FALSE))</f>
        <v/>
      </c>
      <c r="T133" s="11" t="s">
        <v>2906</v>
      </c>
      <c r="U133" s="11" t="str">
        <f t="shared" si="7"/>
        <v/>
      </c>
    </row>
    <row r="134" spans="1:22" hidden="1" outlineLevel="3" x14ac:dyDescent="0.25">
      <c r="B134" t="s">
        <v>23</v>
      </c>
      <c r="D134" s="33">
        <v>12930</v>
      </c>
      <c r="E134" s="33" t="s">
        <v>24</v>
      </c>
      <c r="F134" s="33"/>
      <c r="G134" s="34" t="s">
        <v>146</v>
      </c>
      <c r="P134" s="11" t="str">
        <f>IF(V134="","",VLOOKUP(V134,'Cost Code Master List'!$A$1:$E$1601,2,FALSE))</f>
        <v/>
      </c>
      <c r="T134" s="11" t="s">
        <v>2906</v>
      </c>
      <c r="U134" s="11" t="str">
        <f t="shared" si="7"/>
        <v/>
      </c>
    </row>
    <row r="135" spans="1:22" hidden="1" outlineLevel="3" x14ac:dyDescent="0.25">
      <c r="B135" t="s">
        <v>23</v>
      </c>
      <c r="D135" s="33">
        <v>12940</v>
      </c>
      <c r="E135" s="33" t="s">
        <v>24</v>
      </c>
      <c r="F135" s="33"/>
      <c r="G135" s="34" t="s">
        <v>147</v>
      </c>
      <c r="P135" s="11" t="str">
        <f>IF(V135="","",VLOOKUP(V135,'Cost Code Master List'!$A$1:$E$1601,2,FALSE))</f>
        <v/>
      </c>
      <c r="T135" s="11" t="s">
        <v>2906</v>
      </c>
      <c r="U135" s="11" t="str">
        <f t="shared" si="7"/>
        <v/>
      </c>
    </row>
    <row r="136" spans="1:22" hidden="1" outlineLevel="3" x14ac:dyDescent="0.25">
      <c r="B136" t="s">
        <v>23</v>
      </c>
      <c r="D136" s="33">
        <v>12950</v>
      </c>
      <c r="E136" s="33" t="s">
        <v>24</v>
      </c>
      <c r="F136" s="33"/>
      <c r="G136" s="34" t="s">
        <v>148</v>
      </c>
      <c r="P136" s="11" t="str">
        <f>IF(V136="","",VLOOKUP(V136,'Cost Code Master List'!$A$1:$E$1601,2,FALSE))</f>
        <v/>
      </c>
      <c r="T136" s="11" t="s">
        <v>2906</v>
      </c>
      <c r="U136" s="11" t="str">
        <f t="shared" si="7"/>
        <v/>
      </c>
    </row>
    <row r="137" spans="1:22" hidden="1" outlineLevel="1" x14ac:dyDescent="0.25">
      <c r="A137" s="2"/>
      <c r="B137" s="2"/>
      <c r="C137" s="2"/>
      <c r="D137" s="29" t="s">
        <v>149</v>
      </c>
      <c r="E137" s="29"/>
      <c r="F137" s="29"/>
      <c r="G137" s="30" t="s">
        <v>150</v>
      </c>
      <c r="H137" s="2"/>
      <c r="I137" s="2"/>
      <c r="J137" s="2"/>
      <c r="K137" s="2"/>
      <c r="L137" s="2"/>
      <c r="M137" s="2"/>
      <c r="N137" s="5"/>
      <c r="O137" s="5"/>
      <c r="P137" s="2"/>
      <c r="Q137" s="2"/>
      <c r="R137" s="2"/>
      <c r="S137" s="2"/>
      <c r="U137"/>
      <c r="V137"/>
    </row>
    <row r="138" spans="1:22" hidden="1" outlineLevel="2" x14ac:dyDescent="0.25">
      <c r="A138" s="1"/>
      <c r="B138" s="1"/>
      <c r="C138" s="1"/>
      <c r="D138" s="31"/>
      <c r="E138" s="31"/>
      <c r="F138" s="31"/>
      <c r="G138" s="32" t="s">
        <v>151</v>
      </c>
      <c r="H138" s="1"/>
      <c r="I138" s="1"/>
      <c r="J138" s="1"/>
      <c r="K138" s="1"/>
      <c r="L138" s="1"/>
      <c r="M138" s="1"/>
      <c r="N138" s="10"/>
      <c r="O138" s="10"/>
      <c r="P138" s="1"/>
      <c r="Q138" s="1"/>
      <c r="R138" s="1"/>
      <c r="S138" s="1"/>
      <c r="U138"/>
      <c r="V138"/>
    </row>
    <row r="139" spans="1:22" hidden="1" outlineLevel="3" x14ac:dyDescent="0.25">
      <c r="B139" t="s">
        <v>23</v>
      </c>
      <c r="D139" s="33">
        <v>13010</v>
      </c>
      <c r="E139" s="33" t="s">
        <v>24</v>
      </c>
      <c r="F139" s="33"/>
      <c r="G139" s="34" t="s">
        <v>152</v>
      </c>
      <c r="P139" s="11" t="str">
        <f>IF(V139="","",VLOOKUP(V139,'Cost Code Master List'!$A$1:$E$1601,2,FALSE))</f>
        <v/>
      </c>
      <c r="T139" s="11" t="s">
        <v>2906</v>
      </c>
      <c r="U139" s="11" t="str">
        <f t="shared" ref="U139:U153" si="8">IF(N139=0,"",N139*O139)</f>
        <v/>
      </c>
    </row>
    <row r="140" spans="1:22" hidden="1" outlineLevel="3" x14ac:dyDescent="0.25">
      <c r="B140" t="s">
        <v>23</v>
      </c>
      <c r="D140" s="33">
        <v>13020</v>
      </c>
      <c r="E140" s="33" t="s">
        <v>24</v>
      </c>
      <c r="F140" s="33"/>
      <c r="G140" s="34" t="s">
        <v>153</v>
      </c>
      <c r="P140" s="11" t="str">
        <f>IF(V140="","",VLOOKUP(V140,'Cost Code Master List'!$A$1:$E$1601,2,FALSE))</f>
        <v/>
      </c>
      <c r="T140" s="11" t="s">
        <v>2906</v>
      </c>
      <c r="U140" s="11" t="str">
        <f t="shared" si="8"/>
        <v/>
      </c>
    </row>
    <row r="141" spans="1:22" hidden="1" outlineLevel="3" x14ac:dyDescent="0.25">
      <c r="B141" t="s">
        <v>23</v>
      </c>
      <c r="D141" s="33">
        <v>13030</v>
      </c>
      <c r="E141" s="33" t="s">
        <v>24</v>
      </c>
      <c r="F141" s="33"/>
      <c r="G141" s="34" t="s">
        <v>154</v>
      </c>
      <c r="P141" s="11" t="str">
        <f>IF(V141="","",VLOOKUP(V141,'Cost Code Master List'!$A$1:$E$1601,2,FALSE))</f>
        <v/>
      </c>
      <c r="T141" s="11" t="s">
        <v>2906</v>
      </c>
      <c r="U141" s="11" t="str">
        <f t="shared" si="8"/>
        <v/>
      </c>
    </row>
    <row r="142" spans="1:22" hidden="1" outlineLevel="3" x14ac:dyDescent="0.25">
      <c r="B142" t="s">
        <v>23</v>
      </c>
      <c r="D142" s="33">
        <v>13040</v>
      </c>
      <c r="E142" s="33" t="s">
        <v>24</v>
      </c>
      <c r="F142" s="33"/>
      <c r="G142" s="34" t="s">
        <v>155</v>
      </c>
      <c r="P142" s="11" t="str">
        <f>IF(V142="","",VLOOKUP(V142,'Cost Code Master List'!$A$1:$E$1601,2,FALSE))</f>
        <v/>
      </c>
      <c r="T142" s="11" t="s">
        <v>2906</v>
      </c>
      <c r="U142" s="11" t="str">
        <f t="shared" si="8"/>
        <v/>
      </c>
    </row>
    <row r="143" spans="1:22" hidden="1" outlineLevel="3" x14ac:dyDescent="0.25">
      <c r="B143" t="s">
        <v>23</v>
      </c>
      <c r="D143" s="33">
        <v>13050</v>
      </c>
      <c r="E143" s="33" t="s">
        <v>24</v>
      </c>
      <c r="F143" s="33"/>
      <c r="G143" s="34" t="s">
        <v>156</v>
      </c>
      <c r="P143" s="11" t="str">
        <f>IF(V143="","",VLOOKUP(V143,'Cost Code Master List'!$A$1:$E$1601,2,FALSE))</f>
        <v/>
      </c>
      <c r="T143" s="11" t="s">
        <v>2906</v>
      </c>
      <c r="U143" s="11" t="str">
        <f t="shared" si="8"/>
        <v/>
      </c>
    </row>
    <row r="144" spans="1:22" hidden="1" outlineLevel="3" x14ac:dyDescent="0.25">
      <c r="B144" t="s">
        <v>23</v>
      </c>
      <c r="D144" s="33">
        <v>13060</v>
      </c>
      <c r="E144" s="33" t="s">
        <v>24</v>
      </c>
      <c r="F144" s="33"/>
      <c r="G144" s="34" t="s">
        <v>157</v>
      </c>
      <c r="P144" s="11" t="str">
        <f>IF(V144="","",VLOOKUP(V144,'Cost Code Master List'!$A$1:$E$1601,2,FALSE))</f>
        <v/>
      </c>
      <c r="T144" s="11" t="s">
        <v>2906</v>
      </c>
      <c r="U144" s="11" t="str">
        <f t="shared" si="8"/>
        <v/>
      </c>
    </row>
    <row r="145" spans="1:22" hidden="1" outlineLevel="3" x14ac:dyDescent="0.25">
      <c r="B145" t="s">
        <v>23</v>
      </c>
      <c r="D145" s="33">
        <v>13070</v>
      </c>
      <c r="E145" s="33" t="s">
        <v>24</v>
      </c>
      <c r="F145" s="33"/>
      <c r="G145" s="34" t="s">
        <v>158</v>
      </c>
      <c r="P145" s="11" t="str">
        <f>IF(V145="","",VLOOKUP(V145,'Cost Code Master List'!$A$1:$E$1601,2,FALSE))</f>
        <v/>
      </c>
      <c r="T145" s="11" t="s">
        <v>2906</v>
      </c>
      <c r="U145" s="11" t="str">
        <f t="shared" si="8"/>
        <v/>
      </c>
    </row>
    <row r="146" spans="1:22" hidden="1" outlineLevel="3" x14ac:dyDescent="0.25">
      <c r="B146" t="s">
        <v>23</v>
      </c>
      <c r="D146" s="33">
        <v>13080</v>
      </c>
      <c r="E146" s="33" t="s">
        <v>24</v>
      </c>
      <c r="F146" s="33"/>
      <c r="G146" s="34" t="s">
        <v>159</v>
      </c>
      <c r="P146" s="11" t="str">
        <f>IF(V146="","",VLOOKUP(V146,'Cost Code Master List'!$A$1:$E$1601,2,FALSE))</f>
        <v/>
      </c>
      <c r="T146" s="11" t="s">
        <v>2906</v>
      </c>
      <c r="U146" s="11" t="str">
        <f t="shared" si="8"/>
        <v/>
      </c>
    </row>
    <row r="147" spans="1:22" hidden="1" outlineLevel="3" x14ac:dyDescent="0.25">
      <c r="B147" t="s">
        <v>23</v>
      </c>
      <c r="D147" s="33">
        <v>13090</v>
      </c>
      <c r="E147" s="33" t="s">
        <v>24</v>
      </c>
      <c r="F147" s="33"/>
      <c r="G147" s="34" t="s">
        <v>160</v>
      </c>
      <c r="P147" s="11" t="str">
        <f>IF(V147="","",VLOOKUP(V147,'Cost Code Master List'!$A$1:$E$1601,2,FALSE))</f>
        <v/>
      </c>
      <c r="T147" s="11" t="s">
        <v>2906</v>
      </c>
      <c r="U147" s="11" t="str">
        <f t="shared" si="8"/>
        <v/>
      </c>
    </row>
    <row r="148" spans="1:22" hidden="1" outlineLevel="3" x14ac:dyDescent="0.25">
      <c r="B148" t="s">
        <v>23</v>
      </c>
      <c r="D148" s="33">
        <v>13100</v>
      </c>
      <c r="E148" s="33" t="s">
        <v>24</v>
      </c>
      <c r="F148" s="33"/>
      <c r="G148" s="34" t="s">
        <v>161</v>
      </c>
      <c r="P148" s="11" t="str">
        <f>IF(V148="","",VLOOKUP(V148,'Cost Code Master List'!$A$1:$E$1601,2,FALSE))</f>
        <v/>
      </c>
      <c r="T148" s="11" t="s">
        <v>2906</v>
      </c>
      <c r="U148" s="11" t="str">
        <f t="shared" si="8"/>
        <v/>
      </c>
    </row>
    <row r="149" spans="1:22" hidden="1" outlineLevel="3" x14ac:dyDescent="0.25">
      <c r="B149" t="s">
        <v>23</v>
      </c>
      <c r="D149" s="33">
        <v>13110</v>
      </c>
      <c r="E149" s="33" t="s">
        <v>24</v>
      </c>
      <c r="F149" s="33"/>
      <c r="G149" s="34" t="s">
        <v>162</v>
      </c>
      <c r="P149" s="11" t="str">
        <f>IF(V149="","",VLOOKUP(V149,'Cost Code Master List'!$A$1:$E$1601,2,FALSE))</f>
        <v/>
      </c>
      <c r="T149" s="11" t="s">
        <v>2906</v>
      </c>
      <c r="U149" s="11" t="str">
        <f t="shared" si="8"/>
        <v/>
      </c>
    </row>
    <row r="150" spans="1:22" hidden="1" outlineLevel="3" x14ac:dyDescent="0.25">
      <c r="B150" t="s">
        <v>23</v>
      </c>
      <c r="D150" s="33">
        <v>13120</v>
      </c>
      <c r="E150" s="33" t="s">
        <v>24</v>
      </c>
      <c r="F150" s="33"/>
      <c r="G150" s="34" t="s">
        <v>163</v>
      </c>
      <c r="P150" s="11" t="str">
        <f>IF(V150="","",VLOOKUP(V150,'Cost Code Master List'!$A$1:$E$1601,2,FALSE))</f>
        <v/>
      </c>
      <c r="T150" s="11" t="s">
        <v>2906</v>
      </c>
      <c r="U150" s="11" t="str">
        <f t="shared" si="8"/>
        <v/>
      </c>
    </row>
    <row r="151" spans="1:22" hidden="1" outlineLevel="3" x14ac:dyDescent="0.25">
      <c r="B151" t="s">
        <v>23</v>
      </c>
      <c r="D151" s="33">
        <v>13130</v>
      </c>
      <c r="E151" s="33" t="s">
        <v>24</v>
      </c>
      <c r="F151" s="33"/>
      <c r="G151" s="34" t="s">
        <v>164</v>
      </c>
      <c r="P151" s="11" t="str">
        <f>IF(V151="","",VLOOKUP(V151,'Cost Code Master List'!$A$1:$E$1601,2,FALSE))</f>
        <v/>
      </c>
      <c r="T151" s="11" t="s">
        <v>2906</v>
      </c>
      <c r="U151" s="11" t="str">
        <f t="shared" si="8"/>
        <v/>
      </c>
    </row>
    <row r="152" spans="1:22" hidden="1" outlineLevel="3" x14ac:dyDescent="0.25">
      <c r="B152" t="s">
        <v>23</v>
      </c>
      <c r="D152" s="33">
        <v>13140</v>
      </c>
      <c r="E152" s="33" t="s">
        <v>24</v>
      </c>
      <c r="F152" s="33"/>
      <c r="G152" s="34" t="s">
        <v>165</v>
      </c>
      <c r="P152" s="11" t="str">
        <f>IF(V152="","",VLOOKUP(V152,'Cost Code Master List'!$A$1:$E$1601,2,FALSE))</f>
        <v/>
      </c>
      <c r="T152" s="11" t="s">
        <v>2906</v>
      </c>
      <c r="U152" s="11" t="str">
        <f t="shared" si="8"/>
        <v/>
      </c>
    </row>
    <row r="153" spans="1:22" hidden="1" outlineLevel="3" x14ac:dyDescent="0.25">
      <c r="B153" t="s">
        <v>23</v>
      </c>
      <c r="D153" s="33">
        <v>13150</v>
      </c>
      <c r="E153" s="33" t="s">
        <v>24</v>
      </c>
      <c r="F153" s="33"/>
      <c r="G153" s="34" t="s">
        <v>166</v>
      </c>
      <c r="P153" s="11" t="str">
        <f>IF(V153="","",VLOOKUP(V153,'Cost Code Master List'!$A$1:$E$1601,2,FALSE))</f>
        <v/>
      </c>
      <c r="T153" s="11" t="s">
        <v>2906</v>
      </c>
      <c r="U153" s="11" t="str">
        <f t="shared" si="8"/>
        <v/>
      </c>
    </row>
    <row r="154" spans="1:22" hidden="1" outlineLevel="2" x14ac:dyDescent="0.25">
      <c r="A154" s="1"/>
      <c r="B154" s="1"/>
      <c r="C154" s="1"/>
      <c r="D154" s="31"/>
      <c r="E154" s="31"/>
      <c r="F154" s="31"/>
      <c r="G154" s="32" t="s">
        <v>167</v>
      </c>
      <c r="H154" s="1"/>
      <c r="I154" s="1"/>
      <c r="J154" s="1"/>
      <c r="K154" s="1"/>
      <c r="L154" s="1"/>
      <c r="M154" s="1"/>
      <c r="N154" s="10"/>
      <c r="O154" s="10"/>
      <c r="P154" s="1"/>
      <c r="Q154" s="1"/>
      <c r="R154" s="1"/>
      <c r="S154" s="1"/>
      <c r="U154"/>
      <c r="V154"/>
    </row>
    <row r="155" spans="1:22" hidden="1" outlineLevel="3" x14ac:dyDescent="0.25">
      <c r="B155" t="s">
        <v>23</v>
      </c>
      <c r="D155" s="33">
        <v>13510</v>
      </c>
      <c r="E155" s="33" t="s">
        <v>24</v>
      </c>
      <c r="F155" s="33"/>
      <c r="G155" s="34" t="s">
        <v>168</v>
      </c>
      <c r="P155" s="11" t="str">
        <f>IF(V155="","",VLOOKUP(V155,'Cost Code Master List'!$A$1:$E$1601,2,FALSE))</f>
        <v/>
      </c>
      <c r="T155" s="11" t="s">
        <v>2906</v>
      </c>
      <c r="U155" s="11" t="str">
        <f t="shared" ref="U155:U162" si="9">IF(N155=0,"",N155*O155)</f>
        <v/>
      </c>
    </row>
    <row r="156" spans="1:22" hidden="1" outlineLevel="3" x14ac:dyDescent="0.25">
      <c r="B156" t="s">
        <v>23</v>
      </c>
      <c r="D156" s="33">
        <v>13520</v>
      </c>
      <c r="E156" s="33" t="s">
        <v>24</v>
      </c>
      <c r="F156" s="33"/>
      <c r="G156" s="34" t="s">
        <v>169</v>
      </c>
      <c r="P156" s="11" t="str">
        <f>IF(V156="","",VLOOKUP(V156,'Cost Code Master List'!$A$1:$E$1601,2,FALSE))</f>
        <v/>
      </c>
      <c r="T156" s="11" t="s">
        <v>2906</v>
      </c>
      <c r="U156" s="11" t="str">
        <f t="shared" si="9"/>
        <v/>
      </c>
    </row>
    <row r="157" spans="1:22" hidden="1" outlineLevel="3" x14ac:dyDescent="0.25">
      <c r="B157" t="s">
        <v>23</v>
      </c>
      <c r="D157" s="33">
        <v>13530</v>
      </c>
      <c r="E157" s="33" t="s">
        <v>24</v>
      </c>
      <c r="F157" s="33"/>
      <c r="G157" s="34" t="s">
        <v>170</v>
      </c>
      <c r="P157" s="11" t="str">
        <f>IF(V157="","",VLOOKUP(V157,'Cost Code Master List'!$A$1:$E$1601,2,FALSE))</f>
        <v/>
      </c>
      <c r="T157" s="11" t="s">
        <v>2906</v>
      </c>
      <c r="U157" s="11" t="str">
        <f t="shared" si="9"/>
        <v/>
      </c>
    </row>
    <row r="158" spans="1:22" hidden="1" outlineLevel="3" x14ac:dyDescent="0.25">
      <c r="B158" t="s">
        <v>23</v>
      </c>
      <c r="D158" s="33">
        <v>13540</v>
      </c>
      <c r="E158" s="33" t="s">
        <v>24</v>
      </c>
      <c r="F158" s="33"/>
      <c r="G158" s="34" t="s">
        <v>171</v>
      </c>
      <c r="P158" s="11" t="str">
        <f>IF(V158="","",VLOOKUP(V158,'Cost Code Master List'!$A$1:$E$1601,2,FALSE))</f>
        <v/>
      </c>
      <c r="T158" s="11" t="s">
        <v>2906</v>
      </c>
      <c r="U158" s="11" t="str">
        <f t="shared" si="9"/>
        <v/>
      </c>
    </row>
    <row r="159" spans="1:22" hidden="1" outlineLevel="3" x14ac:dyDescent="0.25">
      <c r="B159" t="s">
        <v>23</v>
      </c>
      <c r="D159" s="33">
        <v>13550</v>
      </c>
      <c r="E159" s="33" t="s">
        <v>24</v>
      </c>
      <c r="F159" s="33"/>
      <c r="G159" s="34" t="s">
        <v>172</v>
      </c>
      <c r="P159" s="11" t="str">
        <f>IF(V159="","",VLOOKUP(V159,'Cost Code Master List'!$A$1:$E$1601,2,FALSE))</f>
        <v/>
      </c>
      <c r="T159" s="11" t="s">
        <v>2906</v>
      </c>
      <c r="U159" s="11" t="str">
        <f t="shared" si="9"/>
        <v/>
      </c>
    </row>
    <row r="160" spans="1:22" hidden="1" outlineLevel="3" x14ac:dyDescent="0.25">
      <c r="B160" t="s">
        <v>23</v>
      </c>
      <c r="D160" s="33">
        <v>13560</v>
      </c>
      <c r="E160" s="33" t="s">
        <v>24</v>
      </c>
      <c r="F160" s="33"/>
      <c r="G160" s="34" t="s">
        <v>173</v>
      </c>
      <c r="P160" s="11" t="str">
        <f>IF(V160="","",VLOOKUP(V160,'Cost Code Master List'!$A$1:$E$1601,2,FALSE))</f>
        <v/>
      </c>
      <c r="T160" s="11" t="s">
        <v>2906</v>
      </c>
      <c r="U160" s="11" t="str">
        <f t="shared" si="9"/>
        <v/>
      </c>
    </row>
    <row r="161" spans="1:22" hidden="1" outlineLevel="3" x14ac:dyDescent="0.25">
      <c r="B161" t="s">
        <v>23</v>
      </c>
      <c r="D161" s="33">
        <v>13570</v>
      </c>
      <c r="E161" s="33" t="s">
        <v>24</v>
      </c>
      <c r="F161" s="33"/>
      <c r="G161" s="34" t="s">
        <v>174</v>
      </c>
      <c r="P161" s="11" t="str">
        <f>IF(V161="","",VLOOKUP(V161,'Cost Code Master List'!$A$1:$E$1601,2,FALSE))</f>
        <v/>
      </c>
      <c r="T161" s="11" t="s">
        <v>2906</v>
      </c>
      <c r="U161" s="11" t="str">
        <f t="shared" si="9"/>
        <v/>
      </c>
    </row>
    <row r="162" spans="1:22" hidden="1" outlineLevel="3" x14ac:dyDescent="0.25">
      <c r="B162" t="s">
        <v>23</v>
      </c>
      <c r="D162" s="33">
        <v>13580</v>
      </c>
      <c r="E162" s="33" t="s">
        <v>24</v>
      </c>
      <c r="F162" s="33"/>
      <c r="G162" s="34" t="s">
        <v>96</v>
      </c>
      <c r="P162" s="11" t="str">
        <f>IF(V162="","",VLOOKUP(V162,'Cost Code Master List'!$A$1:$E$1601,2,FALSE))</f>
        <v/>
      </c>
      <c r="T162" s="11" t="s">
        <v>2906</v>
      </c>
      <c r="U162" s="11" t="str">
        <f t="shared" si="9"/>
        <v/>
      </c>
    </row>
    <row r="163" spans="1:22" hidden="1" outlineLevel="1" x14ac:dyDescent="0.25">
      <c r="A163" s="2"/>
      <c r="B163" s="2"/>
      <c r="C163" s="2"/>
      <c r="D163" s="29" t="s">
        <v>175</v>
      </c>
      <c r="E163" s="29"/>
      <c r="F163" s="29"/>
      <c r="G163" s="30" t="s">
        <v>176</v>
      </c>
      <c r="H163" s="2"/>
      <c r="I163" s="2"/>
      <c r="J163" s="2"/>
      <c r="K163" s="2"/>
      <c r="L163" s="2"/>
      <c r="M163" s="2"/>
      <c r="N163" s="5"/>
      <c r="O163" s="5"/>
      <c r="P163" s="2"/>
      <c r="Q163" s="2"/>
      <c r="R163" s="2"/>
      <c r="S163" s="2"/>
      <c r="U163"/>
      <c r="V163"/>
    </row>
    <row r="164" spans="1:22" hidden="1" outlineLevel="2" x14ac:dyDescent="0.25">
      <c r="A164" s="1"/>
      <c r="B164" s="1"/>
      <c r="C164" s="1"/>
      <c r="D164" s="31"/>
      <c r="E164" s="31"/>
      <c r="F164" s="31"/>
      <c r="G164" s="32" t="s">
        <v>176</v>
      </c>
      <c r="H164" s="1"/>
      <c r="I164" s="1"/>
      <c r="J164" s="1"/>
      <c r="K164" s="1"/>
      <c r="L164" s="1"/>
      <c r="M164" s="1"/>
      <c r="N164" s="10"/>
      <c r="O164" s="10"/>
      <c r="P164" s="1"/>
      <c r="Q164" s="1"/>
      <c r="R164" s="1"/>
      <c r="S164" s="1"/>
      <c r="U164"/>
      <c r="V164"/>
    </row>
    <row r="165" spans="1:22" hidden="1" outlineLevel="3" x14ac:dyDescent="0.25">
      <c r="B165" t="s">
        <v>23</v>
      </c>
      <c r="D165" s="33">
        <v>14010</v>
      </c>
      <c r="E165" s="33" t="s">
        <v>24</v>
      </c>
      <c r="F165" s="33"/>
      <c r="G165" s="34" t="s">
        <v>177</v>
      </c>
      <c r="P165" s="11" t="str">
        <f>IF(V165="","",VLOOKUP(V165,'Cost Code Master List'!$A$1:$E$1601,2,FALSE))</f>
        <v/>
      </c>
      <c r="T165" s="11" t="s">
        <v>2906</v>
      </c>
      <c r="U165" s="11" t="str">
        <f t="shared" ref="U165:U184" si="10">IF(N165=0,"",N165*O165)</f>
        <v/>
      </c>
    </row>
    <row r="166" spans="1:22" hidden="1" outlineLevel="3" x14ac:dyDescent="0.25">
      <c r="B166" t="s">
        <v>23</v>
      </c>
      <c r="D166" s="33">
        <v>14020</v>
      </c>
      <c r="E166" s="33" t="s">
        <v>24</v>
      </c>
      <c r="F166" s="33"/>
      <c r="G166" s="34" t="s">
        <v>178</v>
      </c>
      <c r="P166" s="11" t="str">
        <f>IF(V166="","",VLOOKUP(V166,'Cost Code Master List'!$A$1:$E$1601,2,FALSE))</f>
        <v/>
      </c>
      <c r="T166" s="11" t="s">
        <v>2906</v>
      </c>
      <c r="U166" s="11" t="str">
        <f t="shared" si="10"/>
        <v/>
      </c>
    </row>
    <row r="167" spans="1:22" hidden="1" outlineLevel="3" x14ac:dyDescent="0.25">
      <c r="B167" t="s">
        <v>23</v>
      </c>
      <c r="D167" s="33">
        <v>14030</v>
      </c>
      <c r="E167" s="33" t="s">
        <v>24</v>
      </c>
      <c r="F167" s="33"/>
      <c r="G167" s="34" t="s">
        <v>179</v>
      </c>
      <c r="P167" s="11" t="str">
        <f>IF(V167="","",VLOOKUP(V167,'Cost Code Master List'!$A$1:$E$1601,2,FALSE))</f>
        <v/>
      </c>
      <c r="T167" s="11" t="s">
        <v>2906</v>
      </c>
      <c r="U167" s="11" t="str">
        <f t="shared" si="10"/>
        <v/>
      </c>
    </row>
    <row r="168" spans="1:22" hidden="1" outlineLevel="3" x14ac:dyDescent="0.25">
      <c r="B168" t="s">
        <v>23</v>
      </c>
      <c r="D168" s="33">
        <v>14040</v>
      </c>
      <c r="E168" s="33" t="s">
        <v>24</v>
      </c>
      <c r="F168" s="33"/>
      <c r="G168" s="34" t="s">
        <v>180</v>
      </c>
      <c r="P168" s="11" t="str">
        <f>IF(V168="","",VLOOKUP(V168,'Cost Code Master List'!$A$1:$E$1601,2,FALSE))</f>
        <v/>
      </c>
      <c r="T168" s="11" t="s">
        <v>2906</v>
      </c>
      <c r="U168" s="11" t="str">
        <f t="shared" si="10"/>
        <v/>
      </c>
    </row>
    <row r="169" spans="1:22" hidden="1" outlineLevel="3" x14ac:dyDescent="0.25">
      <c r="B169" t="s">
        <v>23</v>
      </c>
      <c r="D169" s="33">
        <v>14050</v>
      </c>
      <c r="E169" s="33" t="s">
        <v>24</v>
      </c>
      <c r="F169" s="33"/>
      <c r="G169" s="34" t="s">
        <v>181</v>
      </c>
      <c r="P169" s="11" t="str">
        <f>IF(V169="","",VLOOKUP(V169,'Cost Code Master List'!$A$1:$E$1601,2,FALSE))</f>
        <v/>
      </c>
      <c r="T169" s="11" t="s">
        <v>2906</v>
      </c>
      <c r="U169" s="11" t="str">
        <f t="shared" si="10"/>
        <v/>
      </c>
    </row>
    <row r="170" spans="1:22" hidden="1" outlineLevel="3" x14ac:dyDescent="0.25">
      <c r="B170" t="s">
        <v>23</v>
      </c>
      <c r="D170" s="33">
        <v>14060</v>
      </c>
      <c r="E170" s="33" t="s">
        <v>24</v>
      </c>
      <c r="F170" s="33"/>
      <c r="G170" s="34" t="s">
        <v>182</v>
      </c>
      <c r="P170" s="11" t="str">
        <f>IF(V170="","",VLOOKUP(V170,'Cost Code Master List'!$A$1:$E$1601,2,FALSE))</f>
        <v/>
      </c>
      <c r="T170" s="11" t="s">
        <v>2906</v>
      </c>
      <c r="U170" s="11" t="str">
        <f t="shared" si="10"/>
        <v/>
      </c>
    </row>
    <row r="171" spans="1:22" hidden="1" outlineLevel="3" x14ac:dyDescent="0.25">
      <c r="B171" t="s">
        <v>23</v>
      </c>
      <c r="D171" s="33">
        <v>14070</v>
      </c>
      <c r="E171" s="33" t="s">
        <v>24</v>
      </c>
      <c r="F171" s="33"/>
      <c r="G171" s="34" t="s">
        <v>183</v>
      </c>
      <c r="P171" s="11" t="str">
        <f>IF(V171="","",VLOOKUP(V171,'Cost Code Master List'!$A$1:$E$1601,2,FALSE))</f>
        <v/>
      </c>
      <c r="T171" s="11" t="s">
        <v>2906</v>
      </c>
      <c r="U171" s="11" t="str">
        <f t="shared" si="10"/>
        <v/>
      </c>
    </row>
    <row r="172" spans="1:22" hidden="1" outlineLevel="3" x14ac:dyDescent="0.25">
      <c r="B172" t="s">
        <v>23</v>
      </c>
      <c r="D172" s="33">
        <v>14080</v>
      </c>
      <c r="E172" s="33" t="s">
        <v>24</v>
      </c>
      <c r="F172" s="33"/>
      <c r="G172" s="34" t="s">
        <v>184</v>
      </c>
      <c r="P172" s="11" t="str">
        <f>IF(V172="","",VLOOKUP(V172,'Cost Code Master List'!$A$1:$E$1601,2,FALSE))</f>
        <v/>
      </c>
      <c r="T172" s="11" t="s">
        <v>2906</v>
      </c>
      <c r="U172" s="11" t="str">
        <f t="shared" si="10"/>
        <v/>
      </c>
    </row>
    <row r="173" spans="1:22" hidden="1" outlineLevel="3" x14ac:dyDescent="0.25">
      <c r="B173" t="s">
        <v>23</v>
      </c>
      <c r="D173" s="33">
        <v>14090</v>
      </c>
      <c r="E173" s="33" t="s">
        <v>24</v>
      </c>
      <c r="F173" s="33"/>
      <c r="G173" s="34" t="s">
        <v>185</v>
      </c>
      <c r="P173" s="11" t="str">
        <f>IF(V173="","",VLOOKUP(V173,'Cost Code Master List'!$A$1:$E$1601,2,FALSE))</f>
        <v/>
      </c>
      <c r="T173" s="11" t="s">
        <v>2906</v>
      </c>
      <c r="U173" s="11" t="str">
        <f t="shared" si="10"/>
        <v/>
      </c>
    </row>
    <row r="174" spans="1:22" hidden="1" outlineLevel="3" x14ac:dyDescent="0.25">
      <c r="B174" t="s">
        <v>23</v>
      </c>
      <c r="D174" s="33">
        <v>14100</v>
      </c>
      <c r="E174" s="33" t="s">
        <v>24</v>
      </c>
      <c r="F174" s="33"/>
      <c r="G174" s="34" t="s">
        <v>186</v>
      </c>
      <c r="P174" s="11" t="str">
        <f>IF(V174="","",VLOOKUP(V174,'Cost Code Master List'!$A$1:$E$1601,2,FALSE))</f>
        <v/>
      </c>
      <c r="T174" s="11" t="s">
        <v>2906</v>
      </c>
      <c r="U174" s="11" t="str">
        <f t="shared" si="10"/>
        <v/>
      </c>
    </row>
    <row r="175" spans="1:22" hidden="1" outlineLevel="3" x14ac:dyDescent="0.25">
      <c r="B175" t="s">
        <v>23</v>
      </c>
      <c r="D175" s="33">
        <v>14110</v>
      </c>
      <c r="E175" s="33" t="s">
        <v>24</v>
      </c>
      <c r="F175" s="33"/>
      <c r="G175" s="34" t="s">
        <v>187</v>
      </c>
      <c r="P175" s="11" t="str">
        <f>IF(V175="","",VLOOKUP(V175,'Cost Code Master List'!$A$1:$E$1601,2,FALSE))</f>
        <v/>
      </c>
      <c r="T175" s="11" t="s">
        <v>2906</v>
      </c>
      <c r="U175" s="11" t="str">
        <f t="shared" si="10"/>
        <v/>
      </c>
    </row>
    <row r="176" spans="1:22" hidden="1" outlineLevel="3" x14ac:dyDescent="0.25">
      <c r="B176" t="s">
        <v>23</v>
      </c>
      <c r="D176" s="33">
        <v>14120</v>
      </c>
      <c r="E176" s="33" t="s">
        <v>24</v>
      </c>
      <c r="F176" s="33"/>
      <c r="G176" s="34" t="s">
        <v>188</v>
      </c>
      <c r="P176" s="11" t="str">
        <f>IF(V176="","",VLOOKUP(V176,'Cost Code Master List'!$A$1:$E$1601,2,FALSE))</f>
        <v/>
      </c>
      <c r="T176" s="11" t="s">
        <v>2906</v>
      </c>
      <c r="U176" s="11" t="str">
        <f t="shared" si="10"/>
        <v/>
      </c>
    </row>
    <row r="177" spans="1:22" hidden="1" outlineLevel="3" x14ac:dyDescent="0.25">
      <c r="B177" t="s">
        <v>23</v>
      </c>
      <c r="D177" s="33">
        <v>14130</v>
      </c>
      <c r="E177" s="33" t="s">
        <v>24</v>
      </c>
      <c r="F177" s="33"/>
      <c r="G177" s="34" t="s">
        <v>189</v>
      </c>
      <c r="P177" s="11" t="str">
        <f>IF(V177="","",VLOOKUP(V177,'Cost Code Master List'!$A$1:$E$1601,2,FALSE))</f>
        <v/>
      </c>
      <c r="T177" s="11" t="s">
        <v>2906</v>
      </c>
      <c r="U177" s="11" t="str">
        <f t="shared" si="10"/>
        <v/>
      </c>
    </row>
    <row r="178" spans="1:22" hidden="1" outlineLevel="3" x14ac:dyDescent="0.25">
      <c r="B178" t="s">
        <v>23</v>
      </c>
      <c r="D178" s="33">
        <v>14140</v>
      </c>
      <c r="E178" s="33" t="s">
        <v>24</v>
      </c>
      <c r="F178" s="33"/>
      <c r="G178" s="34" t="s">
        <v>190</v>
      </c>
      <c r="P178" s="11" t="str">
        <f>IF(V178="","",VLOOKUP(V178,'Cost Code Master List'!$A$1:$E$1601,2,FALSE))</f>
        <v/>
      </c>
      <c r="T178" s="11" t="s">
        <v>2906</v>
      </c>
      <c r="U178" s="11" t="str">
        <f t="shared" si="10"/>
        <v/>
      </c>
    </row>
    <row r="179" spans="1:22" hidden="1" outlineLevel="3" x14ac:dyDescent="0.25">
      <c r="B179" t="s">
        <v>23</v>
      </c>
      <c r="D179" s="33">
        <v>14150</v>
      </c>
      <c r="E179" s="33" t="s">
        <v>24</v>
      </c>
      <c r="F179" s="33"/>
      <c r="G179" s="34" t="s">
        <v>191</v>
      </c>
      <c r="P179" s="11" t="str">
        <f>IF(V179="","",VLOOKUP(V179,'Cost Code Master List'!$A$1:$E$1601,2,FALSE))</f>
        <v/>
      </c>
      <c r="T179" s="11" t="s">
        <v>2906</v>
      </c>
      <c r="U179" s="11" t="str">
        <f t="shared" si="10"/>
        <v/>
      </c>
    </row>
    <row r="180" spans="1:22" hidden="1" outlineLevel="3" x14ac:dyDescent="0.25">
      <c r="B180" t="s">
        <v>23</v>
      </c>
      <c r="D180" s="33">
        <v>14160</v>
      </c>
      <c r="E180" s="33" t="s">
        <v>24</v>
      </c>
      <c r="F180" s="33"/>
      <c r="G180" s="34" t="s">
        <v>192</v>
      </c>
      <c r="P180" s="11" t="str">
        <f>IF(V180="","",VLOOKUP(V180,'Cost Code Master List'!$A$1:$E$1601,2,FALSE))</f>
        <v/>
      </c>
      <c r="T180" s="11" t="s">
        <v>2906</v>
      </c>
      <c r="U180" s="11" t="str">
        <f t="shared" si="10"/>
        <v/>
      </c>
    </row>
    <row r="181" spans="1:22" hidden="1" outlineLevel="3" x14ac:dyDescent="0.25">
      <c r="B181" t="s">
        <v>23</v>
      </c>
      <c r="D181" s="33">
        <v>14170</v>
      </c>
      <c r="E181" s="33" t="s">
        <v>24</v>
      </c>
      <c r="F181" s="33"/>
      <c r="G181" s="34" t="s">
        <v>193</v>
      </c>
      <c r="P181" s="11" t="str">
        <f>IF(V181="","",VLOOKUP(V181,'Cost Code Master List'!$A$1:$E$1601,2,FALSE))</f>
        <v/>
      </c>
      <c r="T181" s="11" t="s">
        <v>2906</v>
      </c>
      <c r="U181" s="11" t="str">
        <f t="shared" si="10"/>
        <v/>
      </c>
    </row>
    <row r="182" spans="1:22" hidden="1" outlineLevel="3" x14ac:dyDescent="0.25">
      <c r="B182" t="s">
        <v>23</v>
      </c>
      <c r="D182" s="33">
        <v>14180</v>
      </c>
      <c r="E182" s="33" t="s">
        <v>24</v>
      </c>
      <c r="F182" s="33"/>
      <c r="G182" s="34" t="s">
        <v>194</v>
      </c>
      <c r="P182" s="11" t="str">
        <f>IF(V182="","",VLOOKUP(V182,'Cost Code Master List'!$A$1:$E$1601,2,FALSE))</f>
        <v/>
      </c>
      <c r="T182" s="11" t="s">
        <v>2906</v>
      </c>
      <c r="U182" s="11" t="str">
        <f t="shared" si="10"/>
        <v/>
      </c>
    </row>
    <row r="183" spans="1:22" hidden="1" outlineLevel="3" x14ac:dyDescent="0.25">
      <c r="B183" t="s">
        <v>23</v>
      </c>
      <c r="D183" s="33">
        <v>14190</v>
      </c>
      <c r="E183" s="33" t="s">
        <v>24</v>
      </c>
      <c r="F183" s="33"/>
      <c r="G183" s="34" t="s">
        <v>195</v>
      </c>
      <c r="P183" s="11" t="str">
        <f>IF(V183="","",VLOOKUP(V183,'Cost Code Master List'!$A$1:$E$1601,2,FALSE))</f>
        <v/>
      </c>
      <c r="T183" s="11" t="s">
        <v>2906</v>
      </c>
      <c r="U183" s="11" t="str">
        <f t="shared" si="10"/>
        <v/>
      </c>
    </row>
    <row r="184" spans="1:22" hidden="1" outlineLevel="3" x14ac:dyDescent="0.25">
      <c r="B184" t="s">
        <v>23</v>
      </c>
      <c r="D184" s="33">
        <v>14200</v>
      </c>
      <c r="E184" s="33" t="s">
        <v>24</v>
      </c>
      <c r="F184" s="33"/>
      <c r="G184" s="34" t="s">
        <v>196</v>
      </c>
      <c r="P184" s="11" t="str">
        <f>IF(V184="","",VLOOKUP(V184,'Cost Code Master List'!$A$1:$E$1601,2,FALSE))</f>
        <v/>
      </c>
      <c r="T184" s="11" t="s">
        <v>2906</v>
      </c>
      <c r="U184" s="11" t="str">
        <f t="shared" si="10"/>
        <v/>
      </c>
    </row>
    <row r="185" spans="1:22" hidden="1" outlineLevel="1" x14ac:dyDescent="0.25">
      <c r="A185" s="2"/>
      <c r="B185" s="2"/>
      <c r="C185" s="2"/>
      <c r="D185" s="29" t="s">
        <v>197</v>
      </c>
      <c r="E185" s="29"/>
      <c r="F185" s="29"/>
      <c r="G185" s="30" t="s">
        <v>198</v>
      </c>
      <c r="H185" s="2"/>
      <c r="I185" s="2"/>
      <c r="J185" s="2"/>
      <c r="K185" s="2"/>
      <c r="L185" s="2"/>
      <c r="M185" s="2"/>
      <c r="N185" s="5"/>
      <c r="O185" s="5"/>
      <c r="P185" s="2"/>
      <c r="Q185" s="2"/>
      <c r="R185" s="2"/>
      <c r="S185" s="2"/>
      <c r="U185"/>
      <c r="V185"/>
    </row>
    <row r="186" spans="1:22" hidden="1" outlineLevel="2" x14ac:dyDescent="0.25">
      <c r="A186" s="1"/>
      <c r="B186" s="1"/>
      <c r="C186" s="1"/>
      <c r="D186" s="31"/>
      <c r="E186" s="31"/>
      <c r="F186" s="31"/>
      <c r="G186" s="32" t="s">
        <v>198</v>
      </c>
      <c r="H186" s="1"/>
      <c r="I186" s="1"/>
      <c r="J186" s="1"/>
      <c r="K186" s="1"/>
      <c r="L186" s="1"/>
      <c r="M186" s="1"/>
      <c r="N186" s="10"/>
      <c r="O186" s="10"/>
      <c r="P186" s="1"/>
      <c r="Q186" s="1"/>
      <c r="R186" s="1"/>
      <c r="S186" s="1"/>
      <c r="U186"/>
      <c r="V186"/>
    </row>
    <row r="187" spans="1:22" hidden="1" outlineLevel="3" x14ac:dyDescent="0.25">
      <c r="B187" t="s">
        <v>23</v>
      </c>
      <c r="D187" s="33">
        <v>15010</v>
      </c>
      <c r="E187" s="33" t="s">
        <v>24</v>
      </c>
      <c r="F187" s="33"/>
      <c r="G187" s="34" t="s">
        <v>199</v>
      </c>
      <c r="P187" s="11" t="str">
        <f>IF(V187="","",VLOOKUP(V187,'Cost Code Master List'!$A$1:$E$1601,2,FALSE))</f>
        <v/>
      </c>
      <c r="T187" s="11" t="s">
        <v>2906</v>
      </c>
      <c r="U187" s="11" t="str">
        <f t="shared" ref="U187:U206" si="11">IF(N187=0,"",N187*O187)</f>
        <v/>
      </c>
    </row>
    <row r="188" spans="1:22" hidden="1" outlineLevel="3" x14ac:dyDescent="0.25">
      <c r="B188" t="s">
        <v>23</v>
      </c>
      <c r="D188" s="33">
        <v>15020</v>
      </c>
      <c r="E188" s="33" t="s">
        <v>24</v>
      </c>
      <c r="F188" s="33"/>
      <c r="G188" s="34" t="s">
        <v>200</v>
      </c>
      <c r="P188" s="11" t="str">
        <f>IF(V188="","",VLOOKUP(V188,'Cost Code Master List'!$A$1:$E$1601,2,FALSE))</f>
        <v/>
      </c>
      <c r="T188" s="11" t="s">
        <v>2906</v>
      </c>
      <c r="U188" s="11" t="str">
        <f t="shared" si="11"/>
        <v/>
      </c>
    </row>
    <row r="189" spans="1:22" hidden="1" outlineLevel="3" x14ac:dyDescent="0.25">
      <c r="B189" t="s">
        <v>23</v>
      </c>
      <c r="D189" s="33">
        <v>15030</v>
      </c>
      <c r="E189" s="33" t="s">
        <v>24</v>
      </c>
      <c r="F189" s="33"/>
      <c r="G189" s="34" t="s">
        <v>152</v>
      </c>
      <c r="P189" s="11" t="str">
        <f>IF(V189="","",VLOOKUP(V189,'Cost Code Master List'!$A$1:$E$1601,2,FALSE))</f>
        <v/>
      </c>
      <c r="T189" s="11" t="s">
        <v>2906</v>
      </c>
      <c r="U189" s="11" t="str">
        <f t="shared" si="11"/>
        <v/>
      </c>
    </row>
    <row r="190" spans="1:22" hidden="1" outlineLevel="3" x14ac:dyDescent="0.25">
      <c r="B190" t="s">
        <v>23</v>
      </c>
      <c r="D190" s="33">
        <v>15040</v>
      </c>
      <c r="E190" s="33" t="s">
        <v>24</v>
      </c>
      <c r="F190" s="33"/>
      <c r="G190" s="34" t="s">
        <v>28</v>
      </c>
      <c r="P190" s="11" t="str">
        <f>IF(V190="","",VLOOKUP(V190,'Cost Code Master List'!$A$1:$E$1601,2,FALSE))</f>
        <v/>
      </c>
      <c r="T190" s="11" t="s">
        <v>2906</v>
      </c>
      <c r="U190" s="11" t="str">
        <f t="shared" si="11"/>
        <v/>
      </c>
    </row>
    <row r="191" spans="1:22" hidden="1" outlineLevel="3" x14ac:dyDescent="0.25">
      <c r="B191" t="s">
        <v>23</v>
      </c>
      <c r="D191" s="33">
        <v>15050</v>
      </c>
      <c r="E191" s="33" t="s">
        <v>24</v>
      </c>
      <c r="F191" s="33"/>
      <c r="G191" s="34" t="s">
        <v>201</v>
      </c>
      <c r="P191" s="11" t="str">
        <f>IF(V191="","",VLOOKUP(V191,'Cost Code Master List'!$A$1:$E$1601,2,FALSE))</f>
        <v/>
      </c>
      <c r="T191" s="11" t="s">
        <v>2906</v>
      </c>
      <c r="U191" s="11" t="str">
        <f t="shared" si="11"/>
        <v/>
      </c>
    </row>
    <row r="192" spans="1:22" hidden="1" outlineLevel="3" x14ac:dyDescent="0.25">
      <c r="B192" t="s">
        <v>23</v>
      </c>
      <c r="D192" s="33">
        <v>15060</v>
      </c>
      <c r="E192" s="33" t="s">
        <v>24</v>
      </c>
      <c r="F192" s="33"/>
      <c r="G192" s="34" t="s">
        <v>202</v>
      </c>
      <c r="P192" s="11" t="str">
        <f>IF(V192="","",VLOOKUP(V192,'Cost Code Master List'!$A$1:$E$1601,2,FALSE))</f>
        <v/>
      </c>
      <c r="T192" s="11" t="s">
        <v>2906</v>
      </c>
      <c r="U192" s="11" t="str">
        <f t="shared" si="11"/>
        <v/>
      </c>
    </row>
    <row r="193" spans="1:22" hidden="1" outlineLevel="3" x14ac:dyDescent="0.25">
      <c r="B193" t="s">
        <v>23</v>
      </c>
      <c r="D193" s="33">
        <v>15070</v>
      </c>
      <c r="E193" s="33" t="s">
        <v>24</v>
      </c>
      <c r="F193" s="33"/>
      <c r="G193" s="34" t="s">
        <v>203</v>
      </c>
      <c r="P193" s="11" t="str">
        <f>IF(V193="","",VLOOKUP(V193,'Cost Code Master List'!$A$1:$E$1601,2,FALSE))</f>
        <v/>
      </c>
      <c r="T193" s="11" t="s">
        <v>2906</v>
      </c>
      <c r="U193" s="11" t="str">
        <f t="shared" si="11"/>
        <v/>
      </c>
    </row>
    <row r="194" spans="1:22" hidden="1" outlineLevel="3" x14ac:dyDescent="0.25">
      <c r="B194" t="s">
        <v>23</v>
      </c>
      <c r="D194" s="33">
        <v>15080</v>
      </c>
      <c r="E194" s="33" t="s">
        <v>24</v>
      </c>
      <c r="F194" s="33"/>
      <c r="G194" s="34" t="s">
        <v>204</v>
      </c>
      <c r="P194" s="11" t="str">
        <f>IF(V194="","",VLOOKUP(V194,'Cost Code Master List'!$A$1:$E$1601,2,FALSE))</f>
        <v/>
      </c>
      <c r="T194" s="11" t="s">
        <v>2906</v>
      </c>
      <c r="U194" s="11" t="str">
        <f t="shared" si="11"/>
        <v/>
      </c>
    </row>
    <row r="195" spans="1:22" hidden="1" outlineLevel="3" x14ac:dyDescent="0.25">
      <c r="B195" t="s">
        <v>23</v>
      </c>
      <c r="D195" s="33">
        <v>15090</v>
      </c>
      <c r="E195" s="33" t="s">
        <v>24</v>
      </c>
      <c r="F195" s="33"/>
      <c r="G195" s="34" t="s">
        <v>205</v>
      </c>
      <c r="P195" s="11" t="str">
        <f>IF(V195="","",VLOOKUP(V195,'Cost Code Master List'!$A$1:$E$1601,2,FALSE))</f>
        <v/>
      </c>
      <c r="T195" s="11" t="s">
        <v>2906</v>
      </c>
      <c r="U195" s="11" t="str">
        <f t="shared" si="11"/>
        <v/>
      </c>
    </row>
    <row r="196" spans="1:22" hidden="1" outlineLevel="3" x14ac:dyDescent="0.25">
      <c r="B196" t="s">
        <v>23</v>
      </c>
      <c r="D196" s="33">
        <v>15100</v>
      </c>
      <c r="E196" s="33" t="s">
        <v>24</v>
      </c>
      <c r="F196" s="33"/>
      <c r="G196" s="34" t="s">
        <v>206</v>
      </c>
      <c r="P196" s="11" t="str">
        <f>IF(V196="","",VLOOKUP(V196,'Cost Code Master List'!$A$1:$E$1601,2,FALSE))</f>
        <v/>
      </c>
      <c r="T196" s="11" t="s">
        <v>2906</v>
      </c>
      <c r="U196" s="11" t="str">
        <f t="shared" si="11"/>
        <v/>
      </c>
    </row>
    <row r="197" spans="1:22" hidden="1" outlineLevel="3" x14ac:dyDescent="0.25">
      <c r="B197" t="s">
        <v>23</v>
      </c>
      <c r="D197" s="33">
        <v>15110</v>
      </c>
      <c r="E197" s="33" t="s">
        <v>24</v>
      </c>
      <c r="F197" s="33"/>
      <c r="G197" s="34" t="s">
        <v>207</v>
      </c>
      <c r="P197" s="11" t="str">
        <f>IF(V197="","",VLOOKUP(V197,'Cost Code Master List'!$A$1:$E$1601,2,FALSE))</f>
        <v/>
      </c>
      <c r="T197" s="11" t="s">
        <v>2906</v>
      </c>
      <c r="U197" s="11" t="str">
        <f t="shared" si="11"/>
        <v/>
      </c>
    </row>
    <row r="198" spans="1:22" hidden="1" outlineLevel="3" x14ac:dyDescent="0.25">
      <c r="B198" t="s">
        <v>23</v>
      </c>
      <c r="D198" s="33">
        <v>15120</v>
      </c>
      <c r="E198" s="33" t="s">
        <v>24</v>
      </c>
      <c r="F198" s="33"/>
      <c r="G198" s="34" t="s">
        <v>208</v>
      </c>
      <c r="P198" s="11" t="str">
        <f>IF(V198="","",VLOOKUP(V198,'Cost Code Master List'!$A$1:$E$1601,2,FALSE))</f>
        <v/>
      </c>
      <c r="T198" s="11" t="s">
        <v>2906</v>
      </c>
      <c r="U198" s="11" t="str">
        <f t="shared" si="11"/>
        <v/>
      </c>
    </row>
    <row r="199" spans="1:22" hidden="1" outlineLevel="3" x14ac:dyDescent="0.25">
      <c r="B199" t="s">
        <v>23</v>
      </c>
      <c r="D199" s="33">
        <v>15130</v>
      </c>
      <c r="E199" s="33" t="s">
        <v>24</v>
      </c>
      <c r="F199" s="33"/>
      <c r="G199" s="34" t="s">
        <v>209</v>
      </c>
      <c r="P199" s="11" t="str">
        <f>IF(V199="","",VLOOKUP(V199,'Cost Code Master List'!$A$1:$E$1601,2,FALSE))</f>
        <v/>
      </c>
      <c r="T199" s="11" t="s">
        <v>2906</v>
      </c>
      <c r="U199" s="11" t="str">
        <f t="shared" si="11"/>
        <v/>
      </c>
    </row>
    <row r="200" spans="1:22" hidden="1" outlineLevel="3" x14ac:dyDescent="0.25">
      <c r="B200" t="s">
        <v>23</v>
      </c>
      <c r="D200" s="33">
        <v>15140</v>
      </c>
      <c r="E200" s="33" t="s">
        <v>24</v>
      </c>
      <c r="F200" s="33"/>
      <c r="G200" s="34" t="s">
        <v>210</v>
      </c>
      <c r="P200" s="11" t="str">
        <f>IF(V200="","",VLOOKUP(V200,'Cost Code Master List'!$A$1:$E$1601,2,FALSE))</f>
        <v/>
      </c>
      <c r="T200" s="11" t="s">
        <v>2906</v>
      </c>
      <c r="U200" s="11" t="str">
        <f t="shared" si="11"/>
        <v/>
      </c>
    </row>
    <row r="201" spans="1:22" hidden="1" outlineLevel="3" x14ac:dyDescent="0.25">
      <c r="B201" t="s">
        <v>23</v>
      </c>
      <c r="D201" s="33">
        <v>15150</v>
      </c>
      <c r="E201" s="33" t="s">
        <v>24</v>
      </c>
      <c r="F201" s="33"/>
      <c r="G201" s="34" t="s">
        <v>211</v>
      </c>
      <c r="P201" s="11" t="str">
        <f>IF(V201="","",VLOOKUP(V201,'Cost Code Master List'!$A$1:$E$1601,2,FALSE))</f>
        <v/>
      </c>
      <c r="T201" s="11" t="s">
        <v>2906</v>
      </c>
      <c r="U201" s="11" t="str">
        <f t="shared" si="11"/>
        <v/>
      </c>
    </row>
    <row r="202" spans="1:22" hidden="1" outlineLevel="3" x14ac:dyDescent="0.25">
      <c r="B202" t="s">
        <v>23</v>
      </c>
      <c r="D202" s="33">
        <v>15160</v>
      </c>
      <c r="E202" s="33" t="s">
        <v>24</v>
      </c>
      <c r="F202" s="33"/>
      <c r="G202" s="34" t="s">
        <v>212</v>
      </c>
      <c r="P202" s="11" t="str">
        <f>IF(V202="","",VLOOKUP(V202,'Cost Code Master List'!$A$1:$E$1601,2,FALSE))</f>
        <v/>
      </c>
      <c r="T202" s="11" t="s">
        <v>2906</v>
      </c>
      <c r="U202" s="11" t="str">
        <f t="shared" si="11"/>
        <v/>
      </c>
    </row>
    <row r="203" spans="1:22" hidden="1" outlineLevel="3" x14ac:dyDescent="0.25">
      <c r="B203" t="s">
        <v>23</v>
      </c>
      <c r="D203" s="33">
        <v>15170</v>
      </c>
      <c r="E203" s="33" t="s">
        <v>24</v>
      </c>
      <c r="F203" s="33"/>
      <c r="G203" s="34" t="s">
        <v>213</v>
      </c>
      <c r="P203" s="11" t="str">
        <f>IF(V203="","",VLOOKUP(V203,'Cost Code Master List'!$A$1:$E$1601,2,FALSE))</f>
        <v/>
      </c>
      <c r="T203" s="11" t="s">
        <v>2906</v>
      </c>
      <c r="U203" s="11" t="str">
        <f t="shared" si="11"/>
        <v/>
      </c>
    </row>
    <row r="204" spans="1:22" hidden="1" outlineLevel="3" x14ac:dyDescent="0.25">
      <c r="B204" t="s">
        <v>23</v>
      </c>
      <c r="D204" s="33">
        <v>15180</v>
      </c>
      <c r="E204" s="33" t="s">
        <v>24</v>
      </c>
      <c r="F204" s="33"/>
      <c r="G204" s="34" t="s">
        <v>214</v>
      </c>
      <c r="P204" s="11" t="str">
        <f>IF(V204="","",VLOOKUP(V204,'Cost Code Master List'!$A$1:$E$1601,2,FALSE))</f>
        <v/>
      </c>
      <c r="T204" s="11" t="s">
        <v>2906</v>
      </c>
      <c r="U204" s="11" t="str">
        <f t="shared" si="11"/>
        <v/>
      </c>
    </row>
    <row r="205" spans="1:22" hidden="1" outlineLevel="3" x14ac:dyDescent="0.25">
      <c r="B205" t="s">
        <v>23</v>
      </c>
      <c r="D205" s="33">
        <v>15190</v>
      </c>
      <c r="E205" s="33" t="s">
        <v>24</v>
      </c>
      <c r="F205" s="33"/>
      <c r="G205" s="34" t="s">
        <v>215</v>
      </c>
      <c r="P205" s="11" t="str">
        <f>IF(V205="","",VLOOKUP(V205,'Cost Code Master List'!$A$1:$E$1601,2,FALSE))</f>
        <v/>
      </c>
      <c r="T205" s="11" t="s">
        <v>2906</v>
      </c>
      <c r="U205" s="11" t="str">
        <f t="shared" si="11"/>
        <v/>
      </c>
    </row>
    <row r="206" spans="1:22" hidden="1" outlineLevel="3" x14ac:dyDescent="0.25">
      <c r="B206" t="s">
        <v>23</v>
      </c>
      <c r="D206" s="33">
        <v>15200</v>
      </c>
      <c r="E206" s="33" t="s">
        <v>24</v>
      </c>
      <c r="F206" s="33"/>
      <c r="G206" s="34" t="s">
        <v>216</v>
      </c>
      <c r="P206" s="11" t="str">
        <f>IF(V206="","",VLOOKUP(V206,'Cost Code Master List'!$A$1:$E$1601,2,FALSE))</f>
        <v/>
      </c>
      <c r="T206" s="11" t="s">
        <v>2906</v>
      </c>
      <c r="U206" s="11" t="str">
        <f t="shared" si="11"/>
        <v/>
      </c>
    </row>
    <row r="207" spans="1:22" hidden="1" outlineLevel="1" x14ac:dyDescent="0.25">
      <c r="A207" s="2"/>
      <c r="B207" s="2"/>
      <c r="C207" s="2"/>
      <c r="D207" s="29" t="s">
        <v>217</v>
      </c>
      <c r="E207" s="29"/>
      <c r="F207" s="29"/>
      <c r="G207" s="30" t="s">
        <v>218</v>
      </c>
      <c r="H207" s="2"/>
      <c r="I207" s="2"/>
      <c r="J207" s="2"/>
      <c r="K207" s="2"/>
      <c r="L207" s="2"/>
      <c r="M207" s="2"/>
      <c r="N207" s="5"/>
      <c r="O207" s="5"/>
      <c r="P207" s="2"/>
      <c r="Q207" s="2"/>
      <c r="R207" s="2"/>
      <c r="S207" s="2"/>
      <c r="U207"/>
      <c r="V207"/>
    </row>
    <row r="208" spans="1:22" hidden="1" outlineLevel="2" x14ac:dyDescent="0.25">
      <c r="A208" s="1"/>
      <c r="B208" s="1"/>
      <c r="C208" s="1"/>
      <c r="D208" s="31"/>
      <c r="E208" s="31"/>
      <c r="F208" s="31"/>
      <c r="G208" s="32" t="s">
        <v>218</v>
      </c>
      <c r="H208" s="1"/>
      <c r="I208" s="1"/>
      <c r="J208" s="1"/>
      <c r="K208" s="1"/>
      <c r="L208" s="1"/>
      <c r="M208" s="1"/>
      <c r="N208" s="10"/>
      <c r="O208" s="10"/>
      <c r="P208" s="1"/>
      <c r="Q208" s="1"/>
      <c r="R208" s="1"/>
      <c r="S208" s="1"/>
      <c r="U208"/>
      <c r="V208"/>
    </row>
    <row r="209" spans="1:22" hidden="1" outlineLevel="3" x14ac:dyDescent="0.25">
      <c r="B209" t="s">
        <v>23</v>
      </c>
      <c r="D209" s="33">
        <v>16010</v>
      </c>
      <c r="E209" s="33" t="s">
        <v>24</v>
      </c>
      <c r="F209" s="33"/>
      <c r="G209" s="34" t="s">
        <v>219</v>
      </c>
      <c r="P209" s="11" t="str">
        <f>IF(V209="","",VLOOKUP(V209,'Cost Code Master List'!$A$1:$E$1601,2,FALSE))</f>
        <v/>
      </c>
      <c r="T209" s="11" t="s">
        <v>2906</v>
      </c>
      <c r="U209" s="11" t="str">
        <f t="shared" ref="U209:U213" si="12">IF(N209=0,"",N209*O209)</f>
        <v/>
      </c>
    </row>
    <row r="210" spans="1:22" hidden="1" outlineLevel="3" x14ac:dyDescent="0.25">
      <c r="B210" t="s">
        <v>23</v>
      </c>
      <c r="D210" s="33">
        <v>16020</v>
      </c>
      <c r="E210" s="33" t="s">
        <v>24</v>
      </c>
      <c r="F210" s="33"/>
      <c r="G210" s="34" t="s">
        <v>220</v>
      </c>
      <c r="P210" s="11" t="str">
        <f>IF(V210="","",VLOOKUP(V210,'Cost Code Master List'!$A$1:$E$1601,2,FALSE))</f>
        <v/>
      </c>
      <c r="T210" s="11" t="s">
        <v>2906</v>
      </c>
      <c r="U210" s="11" t="str">
        <f t="shared" si="12"/>
        <v/>
      </c>
    </row>
    <row r="211" spans="1:22" hidden="1" outlineLevel="3" x14ac:dyDescent="0.25">
      <c r="B211" t="s">
        <v>23</v>
      </c>
      <c r="D211" s="33">
        <v>16030</v>
      </c>
      <c r="E211" s="33" t="s">
        <v>24</v>
      </c>
      <c r="F211" s="33"/>
      <c r="G211" s="34" t="s">
        <v>221</v>
      </c>
      <c r="P211" s="11" t="str">
        <f>IF(V211="","",VLOOKUP(V211,'Cost Code Master List'!$A$1:$E$1601,2,FALSE))</f>
        <v/>
      </c>
      <c r="T211" s="11" t="s">
        <v>2906</v>
      </c>
      <c r="U211" s="11" t="str">
        <f t="shared" si="12"/>
        <v/>
      </c>
    </row>
    <row r="212" spans="1:22" hidden="1" outlineLevel="3" x14ac:dyDescent="0.25">
      <c r="B212" t="s">
        <v>23</v>
      </c>
      <c r="D212" s="33">
        <v>16040</v>
      </c>
      <c r="E212" s="33" t="s">
        <v>24</v>
      </c>
      <c r="F212" s="33"/>
      <c r="G212" s="34" t="s">
        <v>222</v>
      </c>
      <c r="P212" s="11" t="str">
        <f>IF(V212="","",VLOOKUP(V212,'Cost Code Master List'!$A$1:$E$1601,2,FALSE))</f>
        <v/>
      </c>
      <c r="T212" s="11" t="s">
        <v>2906</v>
      </c>
      <c r="U212" s="11" t="str">
        <f t="shared" si="12"/>
        <v/>
      </c>
    </row>
    <row r="213" spans="1:22" hidden="1" outlineLevel="3" x14ac:dyDescent="0.25">
      <c r="B213" t="s">
        <v>23</v>
      </c>
      <c r="D213" s="33">
        <v>16050</v>
      </c>
      <c r="E213" s="33" t="s">
        <v>24</v>
      </c>
      <c r="F213" s="33"/>
      <c r="G213" s="34" t="s">
        <v>223</v>
      </c>
      <c r="P213" s="11" t="str">
        <f>IF(V213="","",VLOOKUP(V213,'Cost Code Master List'!$A$1:$E$1601,2,FALSE))</f>
        <v/>
      </c>
      <c r="T213" s="11" t="s">
        <v>2906</v>
      </c>
      <c r="U213" s="11" t="str">
        <f t="shared" si="12"/>
        <v/>
      </c>
    </row>
    <row r="214" spans="1:22" hidden="1" outlineLevel="1" x14ac:dyDescent="0.25">
      <c r="A214" s="2"/>
      <c r="B214" s="2"/>
      <c r="C214" s="2"/>
      <c r="D214" s="29" t="s">
        <v>224</v>
      </c>
      <c r="E214" s="29"/>
      <c r="F214" s="29"/>
      <c r="G214" s="30" t="s">
        <v>225</v>
      </c>
      <c r="H214" s="2"/>
      <c r="I214" s="2"/>
      <c r="J214" s="2"/>
      <c r="K214" s="2"/>
      <c r="L214" s="2"/>
      <c r="M214" s="2"/>
      <c r="N214" s="5"/>
      <c r="O214" s="5"/>
      <c r="P214" s="2"/>
      <c r="Q214" s="2"/>
      <c r="R214" s="2"/>
      <c r="S214" s="2"/>
      <c r="U214"/>
      <c r="V214"/>
    </row>
    <row r="215" spans="1:22" hidden="1" outlineLevel="2" x14ac:dyDescent="0.25">
      <c r="A215" s="1"/>
      <c r="B215" s="1"/>
      <c r="C215" s="1"/>
      <c r="D215" s="31"/>
      <c r="E215" s="31"/>
      <c r="F215" s="31"/>
      <c r="G215" s="32" t="s">
        <v>225</v>
      </c>
      <c r="H215" s="1"/>
      <c r="I215" s="1"/>
      <c r="J215" s="1"/>
      <c r="K215" s="1"/>
      <c r="L215" s="1"/>
      <c r="M215" s="1"/>
      <c r="N215" s="10"/>
      <c r="O215" s="10"/>
      <c r="P215" s="1"/>
      <c r="Q215" s="1"/>
      <c r="R215" s="1"/>
      <c r="S215" s="1"/>
      <c r="U215"/>
      <c r="V215"/>
    </row>
    <row r="216" spans="1:22" hidden="1" outlineLevel="3" x14ac:dyDescent="0.25">
      <c r="B216" t="s">
        <v>23</v>
      </c>
      <c r="D216" s="33">
        <v>17010</v>
      </c>
      <c r="E216" s="33" t="s">
        <v>24</v>
      </c>
      <c r="F216" s="33"/>
      <c r="G216" s="34" t="s">
        <v>226</v>
      </c>
      <c r="P216" s="11" t="str">
        <f>IF(V216="","",VLOOKUP(V216,'Cost Code Master List'!$A$1:$E$1601,2,FALSE))</f>
        <v/>
      </c>
      <c r="T216" s="11" t="s">
        <v>2906</v>
      </c>
      <c r="U216" s="11" t="str">
        <f t="shared" ref="U216:U222" si="13">IF(N216=0,"",N216*O216)</f>
        <v/>
      </c>
    </row>
    <row r="217" spans="1:22" hidden="1" outlineLevel="3" x14ac:dyDescent="0.25">
      <c r="B217" t="s">
        <v>23</v>
      </c>
      <c r="D217" s="33">
        <v>17020</v>
      </c>
      <c r="E217" s="33" t="s">
        <v>24</v>
      </c>
      <c r="F217" s="33"/>
      <c r="G217" s="34" t="s">
        <v>227</v>
      </c>
      <c r="P217" s="11" t="str">
        <f>IF(V217="","",VLOOKUP(V217,'Cost Code Master List'!$A$1:$E$1601,2,FALSE))</f>
        <v/>
      </c>
      <c r="T217" s="11" t="s">
        <v>2906</v>
      </c>
      <c r="U217" s="11" t="str">
        <f t="shared" si="13"/>
        <v/>
      </c>
    </row>
    <row r="218" spans="1:22" hidden="1" outlineLevel="3" x14ac:dyDescent="0.25">
      <c r="B218" t="s">
        <v>23</v>
      </c>
      <c r="D218" s="33">
        <v>17030</v>
      </c>
      <c r="E218" s="33" t="s">
        <v>24</v>
      </c>
      <c r="F218" s="33"/>
      <c r="G218" s="34" t="s">
        <v>228</v>
      </c>
      <c r="N218" s="11">
        <v>1</v>
      </c>
      <c r="P218" s="11" t="str">
        <f>IF(V218="","",VLOOKUP(V218,'Cost Code Master List'!$A$1:$E$1601,2,FALSE))</f>
        <v/>
      </c>
      <c r="T218" s="11" t="s">
        <v>2906</v>
      </c>
      <c r="U218" s="11">
        <f t="shared" si="13"/>
        <v>0</v>
      </c>
    </row>
    <row r="219" spans="1:22" hidden="1" outlineLevel="3" x14ac:dyDescent="0.25">
      <c r="B219" t="s">
        <v>23</v>
      </c>
      <c r="D219" s="33">
        <v>17040</v>
      </c>
      <c r="E219" s="33" t="s">
        <v>24</v>
      </c>
      <c r="F219" s="33"/>
      <c r="G219" s="34" t="s">
        <v>229</v>
      </c>
      <c r="N219" s="11">
        <v>1</v>
      </c>
      <c r="P219" s="11" t="str">
        <f>IF(V219="","",VLOOKUP(V219,'Cost Code Master List'!$A$1:$E$1601,2,FALSE))</f>
        <v/>
      </c>
      <c r="T219" s="11" t="s">
        <v>2906</v>
      </c>
      <c r="U219" s="11">
        <f t="shared" si="13"/>
        <v>0</v>
      </c>
    </row>
    <row r="220" spans="1:22" hidden="1" outlineLevel="3" x14ac:dyDescent="0.25">
      <c r="B220" t="s">
        <v>23</v>
      </c>
      <c r="D220" s="33">
        <v>17050</v>
      </c>
      <c r="E220" s="33" t="s">
        <v>24</v>
      </c>
      <c r="F220" s="33"/>
      <c r="G220" s="34" t="s">
        <v>230</v>
      </c>
      <c r="N220" s="11">
        <v>1</v>
      </c>
      <c r="P220" s="11" t="str">
        <f>IF(V220="","",VLOOKUP(V220,'Cost Code Master List'!$A$1:$E$1601,2,FALSE))</f>
        <v/>
      </c>
      <c r="T220" s="11" t="s">
        <v>2906</v>
      </c>
      <c r="U220" s="11">
        <f t="shared" si="13"/>
        <v>0</v>
      </c>
    </row>
    <row r="221" spans="1:22" hidden="1" outlineLevel="3" x14ac:dyDescent="0.25">
      <c r="B221" t="s">
        <v>23</v>
      </c>
      <c r="D221" s="33">
        <v>17060</v>
      </c>
      <c r="E221" s="33" t="s">
        <v>24</v>
      </c>
      <c r="F221" s="33"/>
      <c r="G221" s="34" t="s">
        <v>231</v>
      </c>
      <c r="P221" s="11" t="str">
        <f>IF(V221="","",VLOOKUP(V221,'Cost Code Master List'!$A$1:$E$1601,2,FALSE))</f>
        <v/>
      </c>
      <c r="T221" s="11" t="s">
        <v>2906</v>
      </c>
      <c r="U221" s="11" t="str">
        <f t="shared" si="13"/>
        <v/>
      </c>
    </row>
    <row r="222" spans="1:22" hidden="1" outlineLevel="3" x14ac:dyDescent="0.25">
      <c r="B222" t="s">
        <v>23</v>
      </c>
      <c r="D222" s="33">
        <v>17070</v>
      </c>
      <c r="E222" s="33" t="s">
        <v>24</v>
      </c>
      <c r="F222" s="33"/>
      <c r="G222" s="34" t="s">
        <v>232</v>
      </c>
      <c r="P222" s="11" t="str">
        <f>IF(V222="","",VLOOKUP(V222,'Cost Code Master List'!$A$1:$E$1601,2,FALSE))</f>
        <v/>
      </c>
      <c r="T222" s="11" t="s">
        <v>2906</v>
      </c>
      <c r="U222" s="11" t="str">
        <f t="shared" si="13"/>
        <v/>
      </c>
    </row>
    <row r="223" spans="1:22" hidden="1" outlineLevel="1" x14ac:dyDescent="0.25">
      <c r="A223" s="2"/>
      <c r="B223" s="2"/>
      <c r="C223" s="2"/>
      <c r="D223" s="29" t="s">
        <v>233</v>
      </c>
      <c r="E223" s="29"/>
      <c r="F223" s="29"/>
      <c r="G223" s="30" t="s">
        <v>234</v>
      </c>
      <c r="H223" s="2"/>
      <c r="I223" s="2"/>
      <c r="J223" s="2"/>
      <c r="K223" s="2"/>
      <c r="L223" s="2"/>
      <c r="M223" s="2"/>
      <c r="N223" s="5"/>
      <c r="O223" s="5"/>
      <c r="P223" s="2"/>
      <c r="Q223" s="2"/>
      <c r="R223" s="2"/>
      <c r="S223" s="2"/>
      <c r="U223"/>
      <c r="V223"/>
    </row>
    <row r="224" spans="1:22" hidden="1" outlineLevel="2" x14ac:dyDescent="0.25">
      <c r="A224" s="1"/>
      <c r="B224" s="1"/>
      <c r="C224" s="1"/>
      <c r="D224" s="31"/>
      <c r="E224" s="31"/>
      <c r="F224" s="31"/>
      <c r="G224" s="32" t="s">
        <v>234</v>
      </c>
      <c r="H224" s="1"/>
      <c r="I224" s="1"/>
      <c r="J224" s="1"/>
      <c r="K224" s="1"/>
      <c r="L224" s="1"/>
      <c r="M224" s="1"/>
      <c r="N224" s="10"/>
      <c r="O224" s="10"/>
      <c r="P224" s="1"/>
      <c r="Q224" s="1"/>
      <c r="R224" s="1"/>
      <c r="S224" s="1"/>
      <c r="U224"/>
      <c r="V224"/>
    </row>
    <row r="225" spans="1:22" hidden="1" outlineLevel="3" x14ac:dyDescent="0.25">
      <c r="B225" t="s">
        <v>23</v>
      </c>
      <c r="D225" s="33">
        <v>18010</v>
      </c>
      <c r="E225" s="33" t="s">
        <v>24</v>
      </c>
      <c r="F225" s="33"/>
      <c r="G225" s="34" t="s">
        <v>235</v>
      </c>
      <c r="N225" s="11">
        <v>1</v>
      </c>
      <c r="P225" s="11" t="str">
        <f>IF(V225="","",VLOOKUP(V225,'Cost Code Master List'!$A$1:$E$1601,2,FALSE))</f>
        <v/>
      </c>
      <c r="T225" s="11" t="s">
        <v>2906</v>
      </c>
      <c r="U225" s="11">
        <f t="shared" ref="U225:U236" si="14">IF(N225=0,"",N225*O225)</f>
        <v>0</v>
      </c>
    </row>
    <row r="226" spans="1:22" hidden="1" outlineLevel="3" x14ac:dyDescent="0.25">
      <c r="B226" t="s">
        <v>23</v>
      </c>
      <c r="D226" s="33">
        <v>18020</v>
      </c>
      <c r="E226" s="33" t="s">
        <v>24</v>
      </c>
      <c r="F226" s="33"/>
      <c r="G226" s="34" t="s">
        <v>236</v>
      </c>
      <c r="P226" s="11" t="str">
        <f>IF(V226="","",VLOOKUP(V226,'Cost Code Master List'!$A$1:$E$1601,2,FALSE))</f>
        <v/>
      </c>
      <c r="T226" s="11" t="s">
        <v>2906</v>
      </c>
      <c r="U226" s="11" t="str">
        <f t="shared" si="14"/>
        <v/>
      </c>
    </row>
    <row r="227" spans="1:22" hidden="1" outlineLevel="3" x14ac:dyDescent="0.25">
      <c r="B227" t="s">
        <v>23</v>
      </c>
      <c r="D227" s="33">
        <v>18030</v>
      </c>
      <c r="E227" s="33" t="s">
        <v>24</v>
      </c>
      <c r="F227" s="33"/>
      <c r="G227" s="34" t="s">
        <v>237</v>
      </c>
      <c r="P227" s="11" t="str">
        <f>IF(V227="","",VLOOKUP(V227,'Cost Code Master List'!$A$1:$E$1601,2,FALSE))</f>
        <v/>
      </c>
      <c r="T227" s="11" t="s">
        <v>2906</v>
      </c>
      <c r="U227" s="11" t="str">
        <f t="shared" si="14"/>
        <v/>
      </c>
    </row>
    <row r="228" spans="1:22" hidden="1" outlineLevel="3" x14ac:dyDescent="0.25">
      <c r="B228" t="s">
        <v>23</v>
      </c>
      <c r="D228" s="33">
        <v>18040</v>
      </c>
      <c r="E228" s="33" t="s">
        <v>24</v>
      </c>
      <c r="F228" s="33"/>
      <c r="G228" s="34" t="s">
        <v>238</v>
      </c>
      <c r="N228" s="11">
        <v>1</v>
      </c>
      <c r="P228" s="11" t="str">
        <f>IF(V228="","",VLOOKUP(V228,'Cost Code Master List'!$A$1:$E$1601,2,FALSE))</f>
        <v/>
      </c>
      <c r="T228" s="11" t="s">
        <v>2906</v>
      </c>
      <c r="U228" s="11">
        <f t="shared" si="14"/>
        <v>0</v>
      </c>
    </row>
    <row r="229" spans="1:22" hidden="1" outlineLevel="3" x14ac:dyDescent="0.25">
      <c r="B229" t="s">
        <v>23</v>
      </c>
      <c r="D229" s="33">
        <v>18050</v>
      </c>
      <c r="E229" s="33" t="s">
        <v>24</v>
      </c>
      <c r="F229" s="33"/>
      <c r="G229" s="34" t="s">
        <v>239</v>
      </c>
      <c r="N229" s="11">
        <v>1</v>
      </c>
      <c r="P229" s="11" t="str">
        <f>IF(V229="","",VLOOKUP(V229,'Cost Code Master List'!$A$1:$E$1601,2,FALSE))</f>
        <v/>
      </c>
      <c r="T229" s="11" t="s">
        <v>2906</v>
      </c>
      <c r="U229" s="11">
        <f t="shared" si="14"/>
        <v>0</v>
      </c>
    </row>
    <row r="230" spans="1:22" hidden="1" outlineLevel="3" x14ac:dyDescent="0.25">
      <c r="B230" t="s">
        <v>23</v>
      </c>
      <c r="D230" s="33">
        <v>18060</v>
      </c>
      <c r="E230" s="33" t="s">
        <v>24</v>
      </c>
      <c r="F230" s="33"/>
      <c r="G230" s="34" t="s">
        <v>240</v>
      </c>
      <c r="P230" s="11" t="str">
        <f>IF(V230="","",VLOOKUP(V230,'Cost Code Master List'!$A$1:$E$1601,2,FALSE))</f>
        <v/>
      </c>
      <c r="T230" s="11" t="s">
        <v>2906</v>
      </c>
      <c r="U230" s="11" t="str">
        <f t="shared" si="14"/>
        <v/>
      </c>
    </row>
    <row r="231" spans="1:22" hidden="1" outlineLevel="3" x14ac:dyDescent="0.25">
      <c r="B231" t="s">
        <v>23</v>
      </c>
      <c r="D231" s="33">
        <v>18070</v>
      </c>
      <c r="E231" s="33" t="s">
        <v>24</v>
      </c>
      <c r="F231" s="33"/>
      <c r="G231" s="34" t="s">
        <v>241</v>
      </c>
      <c r="P231" s="11" t="str">
        <f>IF(V231="","",VLOOKUP(V231,'Cost Code Master List'!$A$1:$E$1601,2,FALSE))</f>
        <v/>
      </c>
      <c r="T231" s="11" t="s">
        <v>2906</v>
      </c>
      <c r="U231" s="11" t="str">
        <f t="shared" si="14"/>
        <v/>
      </c>
    </row>
    <row r="232" spans="1:22" hidden="1" outlineLevel="3" x14ac:dyDescent="0.25">
      <c r="B232" t="s">
        <v>23</v>
      </c>
      <c r="D232" s="33">
        <v>18080</v>
      </c>
      <c r="E232" s="33" t="s">
        <v>24</v>
      </c>
      <c r="F232" s="33"/>
      <c r="G232" s="34" t="s">
        <v>242</v>
      </c>
      <c r="P232" s="11" t="str">
        <f>IF(V232="","",VLOOKUP(V232,'Cost Code Master List'!$A$1:$E$1601,2,FALSE))</f>
        <v/>
      </c>
      <c r="T232" s="11" t="s">
        <v>2906</v>
      </c>
      <c r="U232" s="11" t="str">
        <f t="shared" si="14"/>
        <v/>
      </c>
    </row>
    <row r="233" spans="1:22" hidden="1" outlineLevel="3" x14ac:dyDescent="0.25">
      <c r="B233" t="s">
        <v>23</v>
      </c>
      <c r="D233" s="33">
        <v>18090</v>
      </c>
      <c r="E233" s="33" t="s">
        <v>24</v>
      </c>
      <c r="F233" s="33"/>
      <c r="G233" s="34" t="s">
        <v>243</v>
      </c>
      <c r="N233" s="11">
        <v>1</v>
      </c>
      <c r="P233" s="11" t="str">
        <f>IF(V233="","",VLOOKUP(V233,'Cost Code Master List'!$A$1:$E$1601,2,FALSE))</f>
        <v/>
      </c>
      <c r="T233" s="11" t="s">
        <v>2906</v>
      </c>
      <c r="U233" s="11">
        <f t="shared" si="14"/>
        <v>0</v>
      </c>
    </row>
    <row r="234" spans="1:22" hidden="1" outlineLevel="3" x14ac:dyDescent="0.25">
      <c r="B234" t="s">
        <v>23</v>
      </c>
      <c r="D234" s="33">
        <v>18100</v>
      </c>
      <c r="E234" s="33" t="s">
        <v>24</v>
      </c>
      <c r="F234" s="33"/>
      <c r="G234" s="34" t="s">
        <v>244</v>
      </c>
      <c r="P234" s="11" t="str">
        <f>IF(V234="","",VLOOKUP(V234,'Cost Code Master List'!$A$1:$E$1601,2,FALSE))</f>
        <v/>
      </c>
      <c r="T234" s="11" t="s">
        <v>2906</v>
      </c>
      <c r="U234" s="11" t="str">
        <f t="shared" si="14"/>
        <v/>
      </c>
    </row>
    <row r="235" spans="1:22" hidden="1" outlineLevel="3" x14ac:dyDescent="0.25">
      <c r="B235" t="s">
        <v>23</v>
      </c>
      <c r="D235" s="33">
        <v>18110</v>
      </c>
      <c r="E235" s="33" t="s">
        <v>24</v>
      </c>
      <c r="F235" s="33"/>
      <c r="G235" s="34" t="s">
        <v>245</v>
      </c>
      <c r="P235" s="11" t="str">
        <f>IF(V235="","",VLOOKUP(V235,'Cost Code Master List'!$A$1:$E$1601,2,FALSE))</f>
        <v/>
      </c>
      <c r="T235" s="11" t="s">
        <v>2906</v>
      </c>
      <c r="U235" s="11" t="str">
        <f t="shared" si="14"/>
        <v/>
      </c>
    </row>
    <row r="236" spans="1:22" hidden="1" outlineLevel="3" x14ac:dyDescent="0.25">
      <c r="B236" t="s">
        <v>23</v>
      </c>
      <c r="D236" s="33">
        <v>18120</v>
      </c>
      <c r="E236" s="33" t="s">
        <v>24</v>
      </c>
      <c r="F236" s="33"/>
      <c r="G236" s="34" t="s">
        <v>246</v>
      </c>
      <c r="P236" s="11" t="str">
        <f>IF(V236="","",VLOOKUP(V236,'Cost Code Master List'!$A$1:$E$1601,2,FALSE))</f>
        <v/>
      </c>
      <c r="T236" s="11" t="s">
        <v>2906</v>
      </c>
      <c r="U236" s="11" t="str">
        <f t="shared" si="14"/>
        <v/>
      </c>
    </row>
    <row r="237" spans="1:22" hidden="1" outlineLevel="1" x14ac:dyDescent="0.25">
      <c r="A237" s="2"/>
      <c r="B237" s="2"/>
      <c r="C237" s="2"/>
      <c r="D237" s="29" t="s">
        <v>247</v>
      </c>
      <c r="E237" s="29"/>
      <c r="F237" s="29"/>
      <c r="G237" s="30" t="s">
        <v>248</v>
      </c>
      <c r="H237" s="2"/>
      <c r="I237" s="2"/>
      <c r="J237" s="2"/>
      <c r="K237" s="2"/>
      <c r="L237" s="2"/>
      <c r="M237" s="2"/>
      <c r="N237" s="5"/>
      <c r="O237" s="5"/>
      <c r="P237" s="2"/>
      <c r="Q237" s="2"/>
      <c r="R237" s="2"/>
      <c r="S237" s="2"/>
      <c r="U237"/>
      <c r="V237"/>
    </row>
    <row r="238" spans="1:22" hidden="1" outlineLevel="2" x14ac:dyDescent="0.25">
      <c r="A238" s="1"/>
      <c r="B238" s="1"/>
      <c r="C238" s="1"/>
      <c r="D238" s="31"/>
      <c r="E238" s="31"/>
      <c r="F238" s="31"/>
      <c r="G238" s="32" t="s">
        <v>248</v>
      </c>
      <c r="H238" s="1"/>
      <c r="I238" s="1"/>
      <c r="J238" s="1"/>
      <c r="K238" s="1"/>
      <c r="L238" s="1"/>
      <c r="M238" s="1"/>
      <c r="N238" s="10"/>
      <c r="O238" s="10"/>
      <c r="P238" s="1"/>
      <c r="Q238" s="1"/>
      <c r="R238" s="1"/>
      <c r="S238" s="1"/>
      <c r="U238"/>
      <c r="V238"/>
    </row>
    <row r="239" spans="1:22" hidden="1" outlineLevel="3" x14ac:dyDescent="0.25">
      <c r="B239" t="s">
        <v>23</v>
      </c>
      <c r="D239" s="33">
        <v>18510</v>
      </c>
      <c r="E239" s="33" t="s">
        <v>24</v>
      </c>
      <c r="F239" s="33"/>
      <c r="G239" s="34" t="s">
        <v>249</v>
      </c>
      <c r="P239" s="11" t="str">
        <f>IF(V239="","",VLOOKUP(V239,'Cost Code Master List'!$A$1:$E$1601,2,FALSE))</f>
        <v/>
      </c>
      <c r="T239" s="11" t="s">
        <v>2906</v>
      </c>
      <c r="U239" s="11" t="str">
        <f t="shared" ref="U239:U254" si="15">IF(N239=0,"",N239*O239)</f>
        <v/>
      </c>
    </row>
    <row r="240" spans="1:22" hidden="1" outlineLevel="3" x14ac:dyDescent="0.25">
      <c r="B240" t="s">
        <v>23</v>
      </c>
      <c r="D240" s="33">
        <v>18520</v>
      </c>
      <c r="E240" s="33" t="s">
        <v>24</v>
      </c>
      <c r="F240" s="33"/>
      <c r="G240" s="34" t="s">
        <v>250</v>
      </c>
      <c r="P240" s="11" t="str">
        <f>IF(V240="","",VLOOKUP(V240,'Cost Code Master List'!$A$1:$E$1601,2,FALSE))</f>
        <v/>
      </c>
      <c r="T240" s="11" t="s">
        <v>2906</v>
      </c>
      <c r="U240" s="11" t="str">
        <f t="shared" si="15"/>
        <v/>
      </c>
    </row>
    <row r="241" spans="1:22" hidden="1" outlineLevel="3" x14ac:dyDescent="0.25">
      <c r="B241" t="s">
        <v>23</v>
      </c>
      <c r="D241" s="33">
        <v>18530</v>
      </c>
      <c r="E241" s="33" t="s">
        <v>24</v>
      </c>
      <c r="F241" s="33"/>
      <c r="G241" s="34" t="s">
        <v>251</v>
      </c>
      <c r="P241" s="11" t="str">
        <f>IF(V241="","",VLOOKUP(V241,'Cost Code Master List'!$A$1:$E$1601,2,FALSE))</f>
        <v/>
      </c>
      <c r="T241" s="11" t="s">
        <v>2906</v>
      </c>
      <c r="U241" s="11" t="str">
        <f t="shared" si="15"/>
        <v/>
      </c>
    </row>
    <row r="242" spans="1:22" hidden="1" outlineLevel="3" x14ac:dyDescent="0.25">
      <c r="B242" t="s">
        <v>23</v>
      </c>
      <c r="D242" s="33">
        <v>18540</v>
      </c>
      <c r="E242" s="33" t="s">
        <v>24</v>
      </c>
      <c r="F242" s="33"/>
      <c r="G242" s="34" t="s">
        <v>252</v>
      </c>
      <c r="P242" s="11" t="str">
        <f>IF(V242="","",VLOOKUP(V242,'Cost Code Master List'!$A$1:$E$1601,2,FALSE))</f>
        <v/>
      </c>
      <c r="T242" s="11" t="s">
        <v>2906</v>
      </c>
      <c r="U242" s="11" t="str">
        <f t="shared" si="15"/>
        <v/>
      </c>
    </row>
    <row r="243" spans="1:22" hidden="1" outlineLevel="3" x14ac:dyDescent="0.25">
      <c r="B243" t="s">
        <v>23</v>
      </c>
      <c r="D243" s="33">
        <v>18550</v>
      </c>
      <c r="E243" s="33" t="s">
        <v>24</v>
      </c>
      <c r="F243" s="33"/>
      <c r="G243" s="34" t="s">
        <v>253</v>
      </c>
      <c r="P243" s="11" t="str">
        <f>IF(V243="","",VLOOKUP(V243,'Cost Code Master List'!$A$1:$E$1601,2,FALSE))</f>
        <v/>
      </c>
      <c r="T243" s="11" t="s">
        <v>2906</v>
      </c>
      <c r="U243" s="11" t="str">
        <f t="shared" si="15"/>
        <v/>
      </c>
    </row>
    <row r="244" spans="1:22" hidden="1" outlineLevel="3" x14ac:dyDescent="0.25">
      <c r="B244" t="s">
        <v>23</v>
      </c>
      <c r="D244" s="33">
        <v>18560</v>
      </c>
      <c r="E244" s="33" t="s">
        <v>24</v>
      </c>
      <c r="F244" s="33"/>
      <c r="G244" s="34" t="s">
        <v>254</v>
      </c>
      <c r="P244" s="11" t="str">
        <f>IF(V244="","",VLOOKUP(V244,'Cost Code Master List'!$A$1:$E$1601,2,FALSE))</f>
        <v/>
      </c>
      <c r="T244" s="11" t="s">
        <v>2906</v>
      </c>
      <c r="U244" s="11" t="str">
        <f t="shared" si="15"/>
        <v/>
      </c>
    </row>
    <row r="245" spans="1:22" hidden="1" outlineLevel="3" x14ac:dyDescent="0.25">
      <c r="B245" t="s">
        <v>23</v>
      </c>
      <c r="D245" s="33">
        <v>18570</v>
      </c>
      <c r="E245" s="33" t="s">
        <v>24</v>
      </c>
      <c r="F245" s="33"/>
      <c r="G245" s="34" t="s">
        <v>255</v>
      </c>
      <c r="P245" s="11" t="str">
        <f>IF(V245="","",VLOOKUP(V245,'Cost Code Master List'!$A$1:$E$1601,2,FALSE))</f>
        <v/>
      </c>
      <c r="T245" s="11" t="s">
        <v>2906</v>
      </c>
      <c r="U245" s="11" t="str">
        <f t="shared" si="15"/>
        <v/>
      </c>
    </row>
    <row r="246" spans="1:22" hidden="1" outlineLevel="3" x14ac:dyDescent="0.25">
      <c r="B246" t="s">
        <v>23</v>
      </c>
      <c r="D246" s="33">
        <v>18580</v>
      </c>
      <c r="E246" s="33" t="s">
        <v>24</v>
      </c>
      <c r="F246" s="33"/>
      <c r="G246" s="34" t="s">
        <v>256</v>
      </c>
      <c r="P246" s="11" t="str">
        <f>IF(V246="","",VLOOKUP(V246,'Cost Code Master List'!$A$1:$E$1601,2,FALSE))</f>
        <v/>
      </c>
      <c r="T246" s="11" t="s">
        <v>2906</v>
      </c>
      <c r="U246" s="11" t="str">
        <f t="shared" si="15"/>
        <v/>
      </c>
    </row>
    <row r="247" spans="1:22" hidden="1" outlineLevel="3" x14ac:dyDescent="0.25">
      <c r="B247" t="s">
        <v>23</v>
      </c>
      <c r="D247" s="33">
        <v>18590</v>
      </c>
      <c r="E247" s="33" t="s">
        <v>24</v>
      </c>
      <c r="F247" s="33"/>
      <c r="G247" s="34" t="s">
        <v>257</v>
      </c>
      <c r="P247" s="11" t="str">
        <f>IF(V247="","",VLOOKUP(V247,'Cost Code Master List'!$A$1:$E$1601,2,FALSE))</f>
        <v/>
      </c>
      <c r="T247" s="11" t="s">
        <v>2906</v>
      </c>
      <c r="U247" s="11" t="str">
        <f t="shared" si="15"/>
        <v/>
      </c>
    </row>
    <row r="248" spans="1:22" hidden="1" outlineLevel="3" x14ac:dyDescent="0.25">
      <c r="B248" t="s">
        <v>23</v>
      </c>
      <c r="D248" s="33">
        <v>18600</v>
      </c>
      <c r="E248" s="33" t="s">
        <v>24</v>
      </c>
      <c r="F248" s="33"/>
      <c r="G248" s="34" t="s">
        <v>258</v>
      </c>
      <c r="P248" s="11" t="str">
        <f>IF(V248="","",VLOOKUP(V248,'Cost Code Master List'!$A$1:$E$1601,2,FALSE))</f>
        <v/>
      </c>
      <c r="T248" s="11" t="s">
        <v>2906</v>
      </c>
      <c r="U248" s="11" t="str">
        <f t="shared" si="15"/>
        <v/>
      </c>
    </row>
    <row r="249" spans="1:22" hidden="1" outlineLevel="3" x14ac:dyDescent="0.25">
      <c r="B249" t="s">
        <v>23</v>
      </c>
      <c r="D249" s="33">
        <v>18610</v>
      </c>
      <c r="E249" s="33" t="s">
        <v>24</v>
      </c>
      <c r="F249" s="33"/>
      <c r="G249" s="34" t="s">
        <v>259</v>
      </c>
      <c r="P249" s="11" t="str">
        <f>IF(V249="","",VLOOKUP(V249,'Cost Code Master List'!$A$1:$E$1601,2,FALSE))</f>
        <v/>
      </c>
      <c r="T249" s="11" t="s">
        <v>2906</v>
      </c>
      <c r="U249" s="11" t="str">
        <f t="shared" si="15"/>
        <v/>
      </c>
    </row>
    <row r="250" spans="1:22" hidden="1" outlineLevel="3" x14ac:dyDescent="0.25">
      <c r="B250" t="s">
        <v>23</v>
      </c>
      <c r="D250" s="33">
        <v>18620</v>
      </c>
      <c r="E250" s="33" t="s">
        <v>24</v>
      </c>
      <c r="F250" s="33"/>
      <c r="G250" s="34" t="s">
        <v>260</v>
      </c>
      <c r="P250" s="11" t="str">
        <f>IF(V250="","",VLOOKUP(V250,'Cost Code Master List'!$A$1:$E$1601,2,FALSE))</f>
        <v/>
      </c>
      <c r="T250" s="11" t="s">
        <v>2906</v>
      </c>
      <c r="U250" s="11" t="str">
        <f t="shared" si="15"/>
        <v/>
      </c>
    </row>
    <row r="251" spans="1:22" hidden="1" outlineLevel="3" x14ac:dyDescent="0.25">
      <c r="B251" t="s">
        <v>23</v>
      </c>
      <c r="D251" s="33">
        <v>18630</v>
      </c>
      <c r="E251" s="33" t="s">
        <v>24</v>
      </c>
      <c r="F251" s="33"/>
      <c r="G251" s="34" t="s">
        <v>261</v>
      </c>
      <c r="P251" s="11" t="str">
        <f>IF(V251="","",VLOOKUP(V251,'Cost Code Master List'!$A$1:$E$1601,2,FALSE))</f>
        <v/>
      </c>
      <c r="T251" s="11" t="s">
        <v>2906</v>
      </c>
      <c r="U251" s="11" t="str">
        <f t="shared" si="15"/>
        <v/>
      </c>
    </row>
    <row r="252" spans="1:22" hidden="1" outlineLevel="3" x14ac:dyDescent="0.25">
      <c r="B252" t="s">
        <v>23</v>
      </c>
      <c r="D252" s="33">
        <v>18640</v>
      </c>
      <c r="E252" s="33" t="s">
        <v>24</v>
      </c>
      <c r="F252" s="33"/>
      <c r="G252" s="34" t="s">
        <v>262</v>
      </c>
      <c r="P252" s="11" t="str">
        <f>IF(V252="","",VLOOKUP(V252,'Cost Code Master List'!$A$1:$E$1601,2,FALSE))</f>
        <v/>
      </c>
      <c r="T252" s="11" t="s">
        <v>2906</v>
      </c>
      <c r="U252" s="11" t="str">
        <f t="shared" si="15"/>
        <v/>
      </c>
    </row>
    <row r="253" spans="1:22" hidden="1" outlineLevel="3" x14ac:dyDescent="0.25">
      <c r="B253" t="s">
        <v>23</v>
      </c>
      <c r="D253" s="33">
        <v>18650</v>
      </c>
      <c r="E253" s="33" t="s">
        <v>24</v>
      </c>
      <c r="F253" s="33"/>
      <c r="G253" s="34" t="s">
        <v>263</v>
      </c>
      <c r="P253" s="11" t="str">
        <f>IF(V253="","",VLOOKUP(V253,'Cost Code Master List'!$A$1:$E$1601,2,FALSE))</f>
        <v/>
      </c>
      <c r="T253" s="11" t="s">
        <v>2906</v>
      </c>
      <c r="U253" s="11" t="str">
        <f t="shared" si="15"/>
        <v/>
      </c>
    </row>
    <row r="254" spans="1:22" hidden="1" outlineLevel="3" x14ac:dyDescent="0.25">
      <c r="B254" t="s">
        <v>23</v>
      </c>
      <c r="D254" s="33">
        <v>18660</v>
      </c>
      <c r="E254" s="33" t="s">
        <v>24</v>
      </c>
      <c r="F254" s="33"/>
      <c r="G254" s="34" t="s">
        <v>264</v>
      </c>
      <c r="P254" s="11" t="str">
        <f>IF(V254="","",VLOOKUP(V254,'Cost Code Master List'!$A$1:$E$1601,2,FALSE))</f>
        <v/>
      </c>
      <c r="T254" s="11" t="s">
        <v>2906</v>
      </c>
      <c r="U254" s="11" t="str">
        <f t="shared" si="15"/>
        <v/>
      </c>
    </row>
    <row r="255" spans="1:22" hidden="1" outlineLevel="1" x14ac:dyDescent="0.25">
      <c r="A255" s="2"/>
      <c r="B255" s="2"/>
      <c r="C255" s="2"/>
      <c r="D255" s="29" t="s">
        <v>265</v>
      </c>
      <c r="E255" s="29"/>
      <c r="F255" s="29"/>
      <c r="G255" s="30" t="s">
        <v>266</v>
      </c>
      <c r="H255" s="2"/>
      <c r="I255" s="2"/>
      <c r="J255" s="2"/>
      <c r="K255" s="2"/>
      <c r="L255" s="2"/>
      <c r="M255" s="2"/>
      <c r="N255" s="5"/>
      <c r="O255" s="5"/>
      <c r="P255" s="2"/>
      <c r="Q255" s="2"/>
      <c r="R255" s="2"/>
      <c r="S255" s="2"/>
      <c r="U255"/>
      <c r="V255"/>
    </row>
    <row r="256" spans="1:22" hidden="1" outlineLevel="2" x14ac:dyDescent="0.25">
      <c r="A256" s="1"/>
      <c r="B256" s="1"/>
      <c r="C256" s="1"/>
      <c r="D256" s="31"/>
      <c r="E256" s="31"/>
      <c r="F256" s="31"/>
      <c r="G256" s="32" t="s">
        <v>266</v>
      </c>
      <c r="H256" s="1"/>
      <c r="I256" s="1"/>
      <c r="J256" s="1"/>
      <c r="K256" s="1"/>
      <c r="L256" s="1"/>
      <c r="M256" s="1"/>
      <c r="N256" s="10"/>
      <c r="O256" s="10"/>
      <c r="P256" s="1"/>
      <c r="Q256" s="1"/>
      <c r="R256" s="1"/>
      <c r="S256" s="1"/>
      <c r="U256"/>
      <c r="V256"/>
    </row>
    <row r="257" spans="1:22" hidden="1" outlineLevel="3" x14ac:dyDescent="0.25">
      <c r="B257" t="s">
        <v>23</v>
      </c>
      <c r="D257" s="33">
        <v>19010</v>
      </c>
      <c r="E257" s="33" t="s">
        <v>24</v>
      </c>
      <c r="F257" s="33"/>
      <c r="G257" s="34" t="s">
        <v>267</v>
      </c>
      <c r="P257" s="11" t="str">
        <f>IF(V257="","",VLOOKUP(V257,'Cost Code Master List'!$A$1:$E$1601,2,FALSE))</f>
        <v/>
      </c>
      <c r="T257" s="11" t="s">
        <v>2906</v>
      </c>
      <c r="U257" s="11" t="str">
        <f t="shared" ref="U257:U269" si="16">IF(N257=0,"",N257*O257)</f>
        <v/>
      </c>
    </row>
    <row r="258" spans="1:22" hidden="1" outlineLevel="3" x14ac:dyDescent="0.25">
      <c r="B258" t="s">
        <v>23</v>
      </c>
      <c r="D258" s="33">
        <v>19020</v>
      </c>
      <c r="E258" s="33" t="s">
        <v>24</v>
      </c>
      <c r="F258" s="33"/>
      <c r="G258" s="34" t="s">
        <v>268</v>
      </c>
      <c r="P258" s="11" t="str">
        <f>IF(V258="","",VLOOKUP(V258,'Cost Code Master List'!$A$1:$E$1601,2,FALSE))</f>
        <v/>
      </c>
      <c r="T258" s="11" t="s">
        <v>2906</v>
      </c>
      <c r="U258" s="11" t="str">
        <f t="shared" si="16"/>
        <v/>
      </c>
    </row>
    <row r="259" spans="1:22" hidden="1" outlineLevel="3" x14ac:dyDescent="0.25">
      <c r="B259" t="s">
        <v>23</v>
      </c>
      <c r="D259" s="33">
        <v>19030</v>
      </c>
      <c r="E259" s="33" t="s">
        <v>24</v>
      </c>
      <c r="F259" s="33"/>
      <c r="G259" s="34" t="s">
        <v>269</v>
      </c>
      <c r="P259" s="11" t="str">
        <f>IF(V259="","",VLOOKUP(V259,'Cost Code Master List'!$A$1:$E$1601,2,FALSE))</f>
        <v/>
      </c>
      <c r="T259" s="11" t="s">
        <v>2906</v>
      </c>
      <c r="U259" s="11" t="str">
        <f t="shared" si="16"/>
        <v/>
      </c>
    </row>
    <row r="260" spans="1:22" hidden="1" outlineLevel="3" x14ac:dyDescent="0.25">
      <c r="B260" t="s">
        <v>23</v>
      </c>
      <c r="D260" s="33">
        <v>19070</v>
      </c>
      <c r="E260" s="33" t="s">
        <v>24</v>
      </c>
      <c r="F260" s="33"/>
      <c r="G260" s="34" t="s">
        <v>270</v>
      </c>
      <c r="P260" s="11" t="str">
        <f>IF(V260="","",VLOOKUP(V260,'Cost Code Master List'!$A$1:$E$1601,2,FALSE))</f>
        <v/>
      </c>
      <c r="T260" s="11" t="s">
        <v>2906</v>
      </c>
      <c r="U260" s="11" t="str">
        <f t="shared" si="16"/>
        <v/>
      </c>
    </row>
    <row r="261" spans="1:22" hidden="1" outlineLevel="3" x14ac:dyDescent="0.25">
      <c r="B261" t="s">
        <v>23</v>
      </c>
      <c r="D261" s="33">
        <v>19080</v>
      </c>
      <c r="E261" s="33" t="s">
        <v>24</v>
      </c>
      <c r="F261" s="33"/>
      <c r="G261" s="34" t="s">
        <v>271</v>
      </c>
      <c r="P261" s="11" t="str">
        <f>IF(V261="","",VLOOKUP(V261,'Cost Code Master List'!$A$1:$E$1601,2,FALSE))</f>
        <v/>
      </c>
      <c r="T261" s="11" t="s">
        <v>2906</v>
      </c>
      <c r="U261" s="11" t="str">
        <f t="shared" si="16"/>
        <v/>
      </c>
    </row>
    <row r="262" spans="1:22" hidden="1" outlineLevel="3" x14ac:dyDescent="0.25">
      <c r="B262" t="s">
        <v>23</v>
      </c>
      <c r="D262" s="33">
        <v>19090</v>
      </c>
      <c r="E262" s="33" t="s">
        <v>24</v>
      </c>
      <c r="F262" s="33"/>
      <c r="G262" s="34" t="s">
        <v>272</v>
      </c>
      <c r="P262" s="11" t="str">
        <f>IF(V262="","",VLOOKUP(V262,'Cost Code Master List'!$A$1:$E$1601,2,FALSE))</f>
        <v/>
      </c>
      <c r="T262" s="11" t="s">
        <v>2906</v>
      </c>
      <c r="U262" s="11" t="str">
        <f t="shared" si="16"/>
        <v/>
      </c>
    </row>
    <row r="263" spans="1:22" hidden="1" outlineLevel="3" x14ac:dyDescent="0.25">
      <c r="B263" t="s">
        <v>23</v>
      </c>
      <c r="D263" s="33">
        <v>19100</v>
      </c>
      <c r="E263" s="33" t="s">
        <v>24</v>
      </c>
      <c r="F263" s="33"/>
      <c r="G263" s="34" t="s">
        <v>273</v>
      </c>
      <c r="P263" s="11" t="str">
        <f>IF(V263="","",VLOOKUP(V263,'Cost Code Master List'!$A$1:$E$1601,2,FALSE))</f>
        <v/>
      </c>
      <c r="T263" s="11" t="s">
        <v>2906</v>
      </c>
      <c r="U263" s="11" t="str">
        <f t="shared" si="16"/>
        <v/>
      </c>
    </row>
    <row r="264" spans="1:22" hidden="1" outlineLevel="3" x14ac:dyDescent="0.25">
      <c r="B264" t="s">
        <v>23</v>
      </c>
      <c r="D264" s="33">
        <v>19110</v>
      </c>
      <c r="E264" s="33" t="s">
        <v>24</v>
      </c>
      <c r="F264" s="33"/>
      <c r="G264" s="34" t="s">
        <v>274</v>
      </c>
      <c r="P264" s="11" t="str">
        <f>IF(V264="","",VLOOKUP(V264,'Cost Code Master List'!$A$1:$E$1601,2,FALSE))</f>
        <v/>
      </c>
      <c r="T264" s="11" t="s">
        <v>2906</v>
      </c>
      <c r="U264" s="11" t="str">
        <f t="shared" si="16"/>
        <v/>
      </c>
    </row>
    <row r="265" spans="1:22" hidden="1" outlineLevel="3" x14ac:dyDescent="0.25">
      <c r="B265" t="s">
        <v>23</v>
      </c>
      <c r="D265" s="33">
        <v>19120</v>
      </c>
      <c r="E265" s="33" t="s">
        <v>24</v>
      </c>
      <c r="F265" s="33"/>
      <c r="G265" s="34" t="s">
        <v>275</v>
      </c>
      <c r="P265" s="11" t="str">
        <f>IF(V265="","",VLOOKUP(V265,'Cost Code Master List'!$A$1:$E$1601,2,FALSE))</f>
        <v/>
      </c>
      <c r="T265" s="11" t="s">
        <v>2906</v>
      </c>
      <c r="U265" s="11" t="str">
        <f t="shared" si="16"/>
        <v/>
      </c>
    </row>
    <row r="266" spans="1:22" hidden="1" outlineLevel="3" x14ac:dyDescent="0.25">
      <c r="B266" t="s">
        <v>23</v>
      </c>
      <c r="D266" s="33">
        <v>19130</v>
      </c>
      <c r="E266" s="33" t="s">
        <v>24</v>
      </c>
      <c r="F266" s="33"/>
      <c r="G266" s="34" t="s">
        <v>276</v>
      </c>
      <c r="P266" s="11" t="str">
        <f>IF(V266="","",VLOOKUP(V266,'Cost Code Master List'!$A$1:$E$1601,2,FALSE))</f>
        <v/>
      </c>
      <c r="T266" s="11" t="s">
        <v>2906</v>
      </c>
      <c r="U266" s="11" t="str">
        <f t="shared" si="16"/>
        <v/>
      </c>
    </row>
    <row r="267" spans="1:22" hidden="1" outlineLevel="3" x14ac:dyDescent="0.25">
      <c r="B267" t="s">
        <v>23</v>
      </c>
      <c r="D267" s="33">
        <v>19140</v>
      </c>
      <c r="E267" s="33" t="s">
        <v>24</v>
      </c>
      <c r="F267" s="33"/>
      <c r="G267" s="34" t="s">
        <v>277</v>
      </c>
      <c r="P267" s="11" t="str">
        <f>IF(V267="","",VLOOKUP(V267,'Cost Code Master List'!$A$1:$E$1601,2,FALSE))</f>
        <v/>
      </c>
      <c r="T267" s="11" t="s">
        <v>2906</v>
      </c>
      <c r="U267" s="11" t="str">
        <f t="shared" si="16"/>
        <v/>
      </c>
    </row>
    <row r="268" spans="1:22" hidden="1" outlineLevel="3" x14ac:dyDescent="0.25">
      <c r="B268" t="s">
        <v>23</v>
      </c>
      <c r="D268" s="33">
        <v>19150</v>
      </c>
      <c r="E268" s="33" t="s">
        <v>24</v>
      </c>
      <c r="F268" s="33"/>
      <c r="G268" s="34" t="s">
        <v>278</v>
      </c>
      <c r="P268" s="11" t="str">
        <f>IF(V268="","",VLOOKUP(V268,'Cost Code Master List'!$A$1:$E$1601,2,FALSE))</f>
        <v/>
      </c>
      <c r="T268" s="11" t="s">
        <v>2906</v>
      </c>
      <c r="U268" s="11" t="str">
        <f t="shared" si="16"/>
        <v/>
      </c>
    </row>
    <row r="269" spans="1:22" hidden="1" outlineLevel="3" x14ac:dyDescent="0.25">
      <c r="B269" t="s">
        <v>23</v>
      </c>
      <c r="D269" s="33">
        <v>19160</v>
      </c>
      <c r="E269" s="33" t="s">
        <v>24</v>
      </c>
      <c r="F269" s="33"/>
      <c r="G269" s="34" t="s">
        <v>279</v>
      </c>
      <c r="P269" s="11" t="str">
        <f>IF(V269="","",VLOOKUP(V269,'Cost Code Master List'!$A$1:$E$1601,2,FALSE))</f>
        <v/>
      </c>
      <c r="T269" s="11" t="s">
        <v>2906</v>
      </c>
      <c r="U269" s="11" t="str">
        <f t="shared" si="16"/>
        <v/>
      </c>
    </row>
    <row r="270" spans="1:22" hidden="1" outlineLevel="2" x14ac:dyDescent="0.25">
      <c r="A270" s="1"/>
      <c r="B270" s="1"/>
      <c r="C270" s="1"/>
      <c r="D270" s="31"/>
      <c r="E270" s="31"/>
      <c r="F270" s="31"/>
      <c r="G270" s="32" t="s">
        <v>280</v>
      </c>
      <c r="H270" s="1"/>
      <c r="I270" s="1"/>
      <c r="J270" s="1"/>
      <c r="K270" s="1"/>
      <c r="L270" s="1"/>
      <c r="M270" s="1"/>
      <c r="N270" s="10"/>
      <c r="O270" s="10"/>
      <c r="P270" s="1"/>
      <c r="Q270" s="1"/>
      <c r="R270" s="1"/>
      <c r="S270" s="1"/>
      <c r="U270"/>
      <c r="V270"/>
    </row>
    <row r="271" spans="1:22" hidden="1" outlineLevel="3" x14ac:dyDescent="0.25">
      <c r="B271" t="s">
        <v>23</v>
      </c>
      <c r="D271" s="33">
        <v>19510</v>
      </c>
      <c r="E271" s="33" t="s">
        <v>24</v>
      </c>
      <c r="F271" s="33"/>
      <c r="G271" s="34" t="s">
        <v>281</v>
      </c>
      <c r="P271" s="11" t="str">
        <f>IF(V271="","",VLOOKUP(V271,'Cost Code Master List'!$A$1:$E$1601,2,FALSE))</f>
        <v/>
      </c>
      <c r="T271" s="11" t="s">
        <v>2906</v>
      </c>
      <c r="U271" s="11" t="str">
        <f t="shared" ref="U271:U294" si="17">IF(N271=0,"",N271*O271)</f>
        <v/>
      </c>
    </row>
    <row r="272" spans="1:22" hidden="1" outlineLevel="3" x14ac:dyDescent="0.25">
      <c r="B272" t="s">
        <v>23</v>
      </c>
      <c r="D272" s="33">
        <v>19520</v>
      </c>
      <c r="E272" s="33" t="s">
        <v>24</v>
      </c>
      <c r="F272" s="33"/>
      <c r="G272" s="34" t="s">
        <v>282</v>
      </c>
      <c r="P272" s="11" t="str">
        <f>IF(V272="","",VLOOKUP(V272,'Cost Code Master List'!$A$1:$E$1601,2,FALSE))</f>
        <v/>
      </c>
      <c r="T272" s="11" t="s">
        <v>2906</v>
      </c>
      <c r="U272" s="11" t="str">
        <f t="shared" si="17"/>
        <v/>
      </c>
    </row>
    <row r="273" spans="2:21" hidden="1" outlineLevel="3" x14ac:dyDescent="0.25">
      <c r="B273" t="s">
        <v>23</v>
      </c>
      <c r="D273" s="33">
        <v>19530</v>
      </c>
      <c r="E273" s="33" t="s">
        <v>24</v>
      </c>
      <c r="F273" s="33"/>
      <c r="G273" s="34" t="s">
        <v>283</v>
      </c>
      <c r="P273" s="11" t="str">
        <f>IF(V273="","",VLOOKUP(V273,'Cost Code Master List'!$A$1:$E$1601,2,FALSE))</f>
        <v/>
      </c>
      <c r="T273" s="11" t="s">
        <v>2906</v>
      </c>
      <c r="U273" s="11" t="str">
        <f t="shared" si="17"/>
        <v/>
      </c>
    </row>
    <row r="274" spans="2:21" hidden="1" outlineLevel="3" x14ac:dyDescent="0.25">
      <c r="B274" t="s">
        <v>23</v>
      </c>
      <c r="D274" s="33">
        <v>19540</v>
      </c>
      <c r="E274" s="33" t="s">
        <v>24</v>
      </c>
      <c r="F274" s="33"/>
      <c r="G274" s="34" t="s">
        <v>284</v>
      </c>
      <c r="P274" s="11" t="str">
        <f>IF(V274="","",VLOOKUP(V274,'Cost Code Master List'!$A$1:$E$1601,2,FALSE))</f>
        <v/>
      </c>
      <c r="T274" s="11" t="s">
        <v>2906</v>
      </c>
      <c r="U274" s="11" t="str">
        <f t="shared" si="17"/>
        <v/>
      </c>
    </row>
    <row r="275" spans="2:21" hidden="1" outlineLevel="3" x14ac:dyDescent="0.25">
      <c r="B275" t="s">
        <v>23</v>
      </c>
      <c r="D275" s="33">
        <v>19550</v>
      </c>
      <c r="E275" s="33" t="s">
        <v>24</v>
      </c>
      <c r="F275" s="33"/>
      <c r="G275" s="34" t="s">
        <v>4810</v>
      </c>
      <c r="P275" s="11" t="str">
        <f>IF(V275="","",VLOOKUP(V275,'Cost Code Master List'!$A$1:$E$1601,2,FALSE))</f>
        <v/>
      </c>
      <c r="T275" s="11" t="s">
        <v>2906</v>
      </c>
      <c r="U275" s="11" t="str">
        <f t="shared" si="17"/>
        <v/>
      </c>
    </row>
    <row r="276" spans="2:21" hidden="1" outlineLevel="3" x14ac:dyDescent="0.25">
      <c r="B276" t="s">
        <v>23</v>
      </c>
      <c r="D276" s="33">
        <v>19560</v>
      </c>
      <c r="E276" s="33" t="s">
        <v>24</v>
      </c>
      <c r="F276" s="33"/>
      <c r="G276" s="34" t="s">
        <v>285</v>
      </c>
      <c r="P276" s="11" t="str">
        <f>IF(V276="","",VLOOKUP(V276,'Cost Code Master List'!$A$1:$E$1601,2,FALSE))</f>
        <v/>
      </c>
      <c r="T276" s="11" t="s">
        <v>2906</v>
      </c>
      <c r="U276" s="11" t="str">
        <f t="shared" si="17"/>
        <v/>
      </c>
    </row>
    <row r="277" spans="2:21" hidden="1" outlineLevel="3" x14ac:dyDescent="0.25">
      <c r="B277" t="s">
        <v>23</v>
      </c>
      <c r="D277" s="33">
        <v>19570</v>
      </c>
      <c r="E277" s="33" t="s">
        <v>24</v>
      </c>
      <c r="F277" s="33"/>
      <c r="G277" s="34" t="s">
        <v>286</v>
      </c>
      <c r="P277" s="11" t="str">
        <f>IF(V277="","",VLOOKUP(V277,'Cost Code Master List'!$A$1:$E$1601,2,FALSE))</f>
        <v/>
      </c>
      <c r="T277" s="11" t="s">
        <v>2906</v>
      </c>
      <c r="U277" s="11" t="str">
        <f t="shared" si="17"/>
        <v/>
      </c>
    </row>
    <row r="278" spans="2:21" hidden="1" outlineLevel="3" x14ac:dyDescent="0.25">
      <c r="B278" t="s">
        <v>23</v>
      </c>
      <c r="D278" s="33">
        <v>19580</v>
      </c>
      <c r="E278" s="33" t="s">
        <v>24</v>
      </c>
      <c r="F278" s="33"/>
      <c r="G278" s="34" t="s">
        <v>287</v>
      </c>
      <c r="P278" s="11" t="str">
        <f>IF(V278="","",VLOOKUP(V278,'Cost Code Master List'!$A$1:$E$1601,2,FALSE))</f>
        <v/>
      </c>
      <c r="T278" s="11" t="s">
        <v>2906</v>
      </c>
      <c r="U278" s="11" t="str">
        <f t="shared" si="17"/>
        <v/>
      </c>
    </row>
    <row r="279" spans="2:21" hidden="1" outlineLevel="3" x14ac:dyDescent="0.25">
      <c r="B279" t="s">
        <v>23</v>
      </c>
      <c r="D279" s="33">
        <v>19590</v>
      </c>
      <c r="E279" s="33" t="s">
        <v>24</v>
      </c>
      <c r="F279" s="33"/>
      <c r="G279" s="34" t="s">
        <v>288</v>
      </c>
      <c r="P279" s="11" t="str">
        <f>IF(V279="","",VLOOKUP(V279,'Cost Code Master List'!$A$1:$E$1601,2,FALSE))</f>
        <v/>
      </c>
      <c r="T279" s="11" t="s">
        <v>2906</v>
      </c>
      <c r="U279" s="11" t="str">
        <f t="shared" si="17"/>
        <v/>
      </c>
    </row>
    <row r="280" spans="2:21" hidden="1" outlineLevel="3" x14ac:dyDescent="0.25">
      <c r="B280" t="s">
        <v>23</v>
      </c>
      <c r="D280" s="33">
        <v>19600</v>
      </c>
      <c r="E280" s="33" t="s">
        <v>24</v>
      </c>
      <c r="F280" s="33"/>
      <c r="G280" s="34" t="s">
        <v>289</v>
      </c>
      <c r="P280" s="11" t="str">
        <f>IF(V280="","",VLOOKUP(V280,'Cost Code Master List'!$A$1:$E$1601,2,FALSE))</f>
        <v/>
      </c>
      <c r="T280" s="11" t="s">
        <v>2906</v>
      </c>
      <c r="U280" s="11" t="str">
        <f t="shared" si="17"/>
        <v/>
      </c>
    </row>
    <row r="281" spans="2:21" hidden="1" outlineLevel="3" x14ac:dyDescent="0.25">
      <c r="B281" t="s">
        <v>23</v>
      </c>
      <c r="D281" s="33">
        <v>19610</v>
      </c>
      <c r="E281" s="33" t="s">
        <v>24</v>
      </c>
      <c r="F281" s="33"/>
      <c r="G281" s="34" t="s">
        <v>290</v>
      </c>
      <c r="P281" s="11" t="str">
        <f>IF(V281="","",VLOOKUP(V281,'Cost Code Master List'!$A$1:$E$1601,2,FALSE))</f>
        <v/>
      </c>
      <c r="T281" s="11" t="s">
        <v>2906</v>
      </c>
      <c r="U281" s="11" t="str">
        <f t="shared" si="17"/>
        <v/>
      </c>
    </row>
    <row r="282" spans="2:21" hidden="1" outlineLevel="3" x14ac:dyDescent="0.25">
      <c r="B282" t="s">
        <v>23</v>
      </c>
      <c r="D282" s="33">
        <v>19620</v>
      </c>
      <c r="E282" s="33" t="s">
        <v>24</v>
      </c>
      <c r="F282" s="33"/>
      <c r="G282" s="34" t="s">
        <v>270</v>
      </c>
      <c r="P282" s="11" t="str">
        <f>IF(V282="","",VLOOKUP(V282,'Cost Code Master List'!$A$1:$E$1601,2,FALSE))</f>
        <v/>
      </c>
      <c r="T282" s="11" t="s">
        <v>2906</v>
      </c>
      <c r="U282" s="11" t="str">
        <f t="shared" si="17"/>
        <v/>
      </c>
    </row>
    <row r="283" spans="2:21" hidden="1" outlineLevel="3" x14ac:dyDescent="0.25">
      <c r="B283" t="s">
        <v>23</v>
      </c>
      <c r="D283" s="33">
        <v>19630</v>
      </c>
      <c r="E283" s="33" t="s">
        <v>24</v>
      </c>
      <c r="F283" s="33"/>
      <c r="G283" s="34" t="s">
        <v>291</v>
      </c>
      <c r="P283" s="11" t="str">
        <f>IF(V283="","",VLOOKUP(V283,'Cost Code Master List'!$A$1:$E$1601,2,FALSE))</f>
        <v/>
      </c>
      <c r="T283" s="11" t="s">
        <v>2906</v>
      </c>
      <c r="U283" s="11" t="str">
        <f t="shared" si="17"/>
        <v/>
      </c>
    </row>
    <row r="284" spans="2:21" hidden="1" outlineLevel="3" x14ac:dyDescent="0.25">
      <c r="B284" t="s">
        <v>23</v>
      </c>
      <c r="D284" s="33">
        <v>19640</v>
      </c>
      <c r="E284" s="33" t="s">
        <v>24</v>
      </c>
      <c r="F284" s="33"/>
      <c r="G284" s="34" t="s">
        <v>292</v>
      </c>
      <c r="P284" s="11" t="str">
        <f>IF(V284="","",VLOOKUP(V284,'Cost Code Master List'!$A$1:$E$1601,2,FALSE))</f>
        <v/>
      </c>
      <c r="T284" s="11" t="s">
        <v>2906</v>
      </c>
      <c r="U284" s="11" t="str">
        <f t="shared" si="17"/>
        <v/>
      </c>
    </row>
    <row r="285" spans="2:21" hidden="1" outlineLevel="3" x14ac:dyDescent="0.25">
      <c r="B285" t="s">
        <v>23</v>
      </c>
      <c r="D285" s="33">
        <v>19650</v>
      </c>
      <c r="E285" s="33" t="s">
        <v>24</v>
      </c>
      <c r="F285" s="33"/>
      <c r="G285" s="34" t="s">
        <v>293</v>
      </c>
      <c r="P285" s="11" t="str">
        <f>IF(V285="","",VLOOKUP(V285,'Cost Code Master List'!$A$1:$E$1601,2,FALSE))</f>
        <v/>
      </c>
      <c r="T285" s="11" t="s">
        <v>2906</v>
      </c>
      <c r="U285" s="11" t="str">
        <f t="shared" si="17"/>
        <v/>
      </c>
    </row>
    <row r="286" spans="2:21" hidden="1" outlineLevel="3" x14ac:dyDescent="0.25">
      <c r="B286" t="s">
        <v>23</v>
      </c>
      <c r="D286" s="33">
        <v>19660</v>
      </c>
      <c r="E286" s="33" t="s">
        <v>24</v>
      </c>
      <c r="F286" s="33"/>
      <c r="G286" s="34" t="s">
        <v>294</v>
      </c>
      <c r="P286" s="11" t="str">
        <f>IF(V286="","",VLOOKUP(V286,'Cost Code Master List'!$A$1:$E$1601,2,FALSE))</f>
        <v/>
      </c>
      <c r="T286" s="11" t="s">
        <v>2906</v>
      </c>
      <c r="U286" s="11" t="str">
        <f t="shared" si="17"/>
        <v/>
      </c>
    </row>
    <row r="287" spans="2:21" hidden="1" outlineLevel="3" x14ac:dyDescent="0.25">
      <c r="B287" t="s">
        <v>23</v>
      </c>
      <c r="D287" s="33">
        <v>19670</v>
      </c>
      <c r="E287" s="33" t="s">
        <v>24</v>
      </c>
      <c r="F287" s="33"/>
      <c r="G287" s="34" t="s">
        <v>295</v>
      </c>
      <c r="P287" s="11" t="str">
        <f>IF(V287="","",VLOOKUP(V287,'Cost Code Master List'!$A$1:$E$1601,2,FALSE))</f>
        <v/>
      </c>
      <c r="T287" s="11" t="s">
        <v>2906</v>
      </c>
      <c r="U287" s="11" t="str">
        <f t="shared" si="17"/>
        <v/>
      </c>
    </row>
    <row r="288" spans="2:21" hidden="1" outlineLevel="3" x14ac:dyDescent="0.25">
      <c r="B288" t="s">
        <v>23</v>
      </c>
      <c r="D288" s="33">
        <v>19680</v>
      </c>
      <c r="E288" s="33" t="s">
        <v>24</v>
      </c>
      <c r="F288" s="33"/>
      <c r="G288" s="34" t="s">
        <v>296</v>
      </c>
      <c r="P288" s="11" t="str">
        <f>IF(V288="","",VLOOKUP(V288,'Cost Code Master List'!$A$1:$E$1601,2,FALSE))</f>
        <v/>
      </c>
      <c r="T288" s="11" t="s">
        <v>2906</v>
      </c>
      <c r="U288" s="11" t="str">
        <f t="shared" si="17"/>
        <v/>
      </c>
    </row>
    <row r="289" spans="1:22" hidden="1" outlineLevel="3" x14ac:dyDescent="0.25">
      <c r="B289" t="s">
        <v>23</v>
      </c>
      <c r="D289" s="33">
        <v>19690</v>
      </c>
      <c r="E289" s="33" t="s">
        <v>24</v>
      </c>
      <c r="F289" s="33"/>
      <c r="G289" s="34" t="s">
        <v>297</v>
      </c>
      <c r="P289" s="11" t="str">
        <f>IF(V289="","",VLOOKUP(V289,'Cost Code Master List'!$A$1:$E$1601,2,FALSE))</f>
        <v/>
      </c>
      <c r="T289" s="11" t="s">
        <v>2906</v>
      </c>
      <c r="U289" s="11" t="str">
        <f t="shared" si="17"/>
        <v/>
      </c>
    </row>
    <row r="290" spans="1:22" hidden="1" outlineLevel="3" x14ac:dyDescent="0.25">
      <c r="B290" t="s">
        <v>23</v>
      </c>
      <c r="D290" s="33">
        <v>19700</v>
      </c>
      <c r="E290" s="33" t="s">
        <v>24</v>
      </c>
      <c r="F290" s="33"/>
      <c r="G290" s="34" t="s">
        <v>298</v>
      </c>
      <c r="P290" s="11" t="str">
        <f>IF(V290="","",VLOOKUP(V290,'Cost Code Master List'!$A$1:$E$1601,2,FALSE))</f>
        <v/>
      </c>
      <c r="T290" s="11" t="s">
        <v>2906</v>
      </c>
      <c r="U290" s="11" t="str">
        <f t="shared" si="17"/>
        <v/>
      </c>
    </row>
    <row r="291" spans="1:22" hidden="1" outlineLevel="3" x14ac:dyDescent="0.25">
      <c r="B291" t="s">
        <v>23</v>
      </c>
      <c r="D291" s="33">
        <v>19710</v>
      </c>
      <c r="E291" s="33" t="s">
        <v>24</v>
      </c>
      <c r="F291" s="33"/>
      <c r="G291" s="34" t="s">
        <v>299</v>
      </c>
      <c r="P291" s="11" t="str">
        <f>IF(V291="","",VLOOKUP(V291,'Cost Code Master List'!$A$1:$E$1601,2,FALSE))</f>
        <v/>
      </c>
      <c r="T291" s="11" t="s">
        <v>2906</v>
      </c>
      <c r="U291" s="11" t="str">
        <f t="shared" si="17"/>
        <v/>
      </c>
    </row>
    <row r="292" spans="1:22" hidden="1" outlineLevel="3" x14ac:dyDescent="0.25">
      <c r="B292" t="s">
        <v>23</v>
      </c>
      <c r="D292" s="33">
        <v>19720</v>
      </c>
      <c r="E292" s="33" t="s">
        <v>24</v>
      </c>
      <c r="F292" s="33"/>
      <c r="G292" s="34" t="s">
        <v>300</v>
      </c>
      <c r="P292" s="11" t="str">
        <f>IF(V292="","",VLOOKUP(V292,'Cost Code Master List'!$A$1:$E$1601,2,FALSE))</f>
        <v/>
      </c>
      <c r="T292" s="11" t="s">
        <v>2906</v>
      </c>
      <c r="U292" s="11" t="str">
        <f t="shared" si="17"/>
        <v/>
      </c>
    </row>
    <row r="293" spans="1:22" hidden="1" outlineLevel="3" x14ac:dyDescent="0.25">
      <c r="B293" t="s">
        <v>23</v>
      </c>
      <c r="D293" s="33">
        <v>19730</v>
      </c>
      <c r="E293" s="33" t="s">
        <v>24</v>
      </c>
      <c r="F293" s="33"/>
      <c r="G293" s="34" t="s">
        <v>301</v>
      </c>
      <c r="P293" s="11" t="str">
        <f>IF(V293="","",VLOOKUP(V293,'Cost Code Master List'!$A$1:$E$1601,2,FALSE))</f>
        <v/>
      </c>
      <c r="T293" s="11" t="s">
        <v>2906</v>
      </c>
      <c r="U293" s="11" t="str">
        <f t="shared" si="17"/>
        <v/>
      </c>
    </row>
    <row r="294" spans="1:22" hidden="1" outlineLevel="3" x14ac:dyDescent="0.25">
      <c r="B294" t="s">
        <v>23</v>
      </c>
      <c r="D294" s="33">
        <v>19740</v>
      </c>
      <c r="E294" s="33" t="s">
        <v>24</v>
      </c>
      <c r="F294" s="33"/>
      <c r="G294" s="34" t="s">
        <v>287</v>
      </c>
      <c r="P294" s="11" t="str">
        <f>IF(V294="","",VLOOKUP(V294,'Cost Code Master List'!$A$1:$E$1601,2,FALSE))</f>
        <v/>
      </c>
      <c r="T294" s="11" t="s">
        <v>2906</v>
      </c>
      <c r="U294" s="11" t="str">
        <f t="shared" si="17"/>
        <v/>
      </c>
    </row>
    <row r="295" spans="1:22" hidden="1" x14ac:dyDescent="0.25">
      <c r="A295" s="13"/>
      <c r="B295" s="13"/>
      <c r="C295" s="13"/>
      <c r="D295" s="17" t="s">
        <v>1305</v>
      </c>
      <c r="E295" s="35"/>
      <c r="F295" s="35"/>
      <c r="G295" s="36"/>
      <c r="H295" s="13"/>
      <c r="I295" s="13"/>
      <c r="J295" s="13"/>
      <c r="K295" s="13"/>
      <c r="L295" s="13"/>
      <c r="M295" s="13"/>
      <c r="N295" s="16"/>
      <c r="O295" s="16"/>
      <c r="P295" s="13"/>
      <c r="Q295" s="13"/>
      <c r="R295" s="13"/>
      <c r="S295" s="13"/>
      <c r="T295" s="16"/>
      <c r="U295" s="16"/>
      <c r="V295"/>
    </row>
    <row r="296" spans="1:22" outlineLevel="1" x14ac:dyDescent="0.25">
      <c r="A296" s="4" t="s">
        <v>4</v>
      </c>
      <c r="B296" s="4"/>
      <c r="C296" s="4"/>
      <c r="D296" s="46"/>
      <c r="E296" s="37"/>
      <c r="F296" s="37"/>
      <c r="G296" s="60" t="s">
        <v>303</v>
      </c>
      <c r="H296" s="48"/>
      <c r="I296" s="4"/>
      <c r="J296" s="4"/>
      <c r="K296" s="4"/>
      <c r="L296" s="4"/>
      <c r="M296" s="4"/>
      <c r="N296" s="50"/>
      <c r="O296" s="50"/>
      <c r="P296" s="4"/>
      <c r="Q296" s="4"/>
      <c r="R296" s="4"/>
      <c r="S296" s="4"/>
      <c r="T296" s="50"/>
      <c r="U296" s="50"/>
      <c r="V296"/>
    </row>
    <row r="297" spans="1:22" outlineLevel="2" x14ac:dyDescent="0.25">
      <c r="A297" s="1" t="s">
        <v>4</v>
      </c>
      <c r="B297" s="1"/>
      <c r="C297" s="1"/>
      <c r="D297" s="47"/>
      <c r="E297" s="31"/>
      <c r="F297" s="31"/>
      <c r="G297" s="61" t="s">
        <v>303</v>
      </c>
      <c r="H297" s="49"/>
      <c r="I297" s="1"/>
      <c r="J297" s="1"/>
      <c r="K297" s="1"/>
      <c r="L297" s="1"/>
      <c r="M297" s="1"/>
      <c r="N297" s="51"/>
      <c r="O297" s="51"/>
      <c r="P297" s="1"/>
      <c r="Q297" s="1"/>
      <c r="R297" s="1"/>
      <c r="S297" s="1"/>
      <c r="T297" s="51"/>
      <c r="U297" s="51"/>
      <c r="V297"/>
    </row>
    <row r="298" spans="1:22" hidden="1" outlineLevel="3" x14ac:dyDescent="0.25">
      <c r="B298" t="s">
        <v>23</v>
      </c>
      <c r="D298" s="33">
        <v>20002</v>
      </c>
      <c r="E298" s="33" t="s">
        <v>24</v>
      </c>
      <c r="F298" s="33"/>
      <c r="G298" s="41" t="s">
        <v>304</v>
      </c>
      <c r="H298" s="12"/>
      <c r="P298" s="11" t="str">
        <f>IF(V298="","",VLOOKUP(V298,'Cost Code Master List'!$A$1:$E$1601,2,FALSE))</f>
        <v/>
      </c>
      <c r="T298" s="11" t="s">
        <v>2906</v>
      </c>
      <c r="U298" s="11" t="str">
        <f t="shared" ref="U298:U310" si="18">IF(N298=0,"",N298*O298)</f>
        <v/>
      </c>
    </row>
    <row r="299" spans="1:22" hidden="1" outlineLevel="3" x14ac:dyDescent="0.25">
      <c r="B299" t="s">
        <v>23</v>
      </c>
      <c r="D299" s="33">
        <v>20003</v>
      </c>
      <c r="E299" s="33" t="s">
        <v>305</v>
      </c>
      <c r="F299" s="33"/>
      <c r="G299" s="41" t="s">
        <v>5232</v>
      </c>
      <c r="H299" s="12"/>
      <c r="P299" s="11" t="str">
        <f>IF(V299="","",VLOOKUP(V299,'Cost Code Master List'!$A$1:$E$1601,2,FALSE))</f>
        <v/>
      </c>
      <c r="T299" s="11" t="s">
        <v>2907</v>
      </c>
      <c r="U299" s="11" t="str">
        <f t="shared" si="18"/>
        <v/>
      </c>
    </row>
    <row r="300" spans="1:22" hidden="1" outlineLevel="3" x14ac:dyDescent="0.25">
      <c r="B300" t="s">
        <v>23</v>
      </c>
      <c r="D300" s="33">
        <v>20004</v>
      </c>
      <c r="E300" s="33" t="s">
        <v>305</v>
      </c>
      <c r="F300" s="33"/>
      <c r="G300" s="41" t="s">
        <v>306</v>
      </c>
      <c r="H300" s="12"/>
      <c r="P300" s="11" t="str">
        <f>IF(V300="","",VLOOKUP(V300,'Cost Code Master List'!$A$1:$E$1601,2,FALSE))</f>
        <v/>
      </c>
      <c r="T300" s="11" t="s">
        <v>2908</v>
      </c>
      <c r="U300" s="11" t="str">
        <f t="shared" si="18"/>
        <v/>
      </c>
    </row>
    <row r="301" spans="1:22" hidden="1" outlineLevel="3" x14ac:dyDescent="0.25">
      <c r="B301" t="s">
        <v>23</v>
      </c>
      <c r="D301" s="33">
        <v>20005</v>
      </c>
      <c r="E301" s="33" t="s">
        <v>305</v>
      </c>
      <c r="F301" s="33"/>
      <c r="G301" s="41" t="s">
        <v>307</v>
      </c>
      <c r="H301" s="12"/>
      <c r="P301" s="11" t="str">
        <f>IF(V301="","",VLOOKUP(V301,'Cost Code Master List'!$A$1:$E$1601,2,FALSE))</f>
        <v/>
      </c>
      <c r="T301" s="11" t="s">
        <v>2908</v>
      </c>
      <c r="U301" s="11" t="str">
        <f t="shared" si="18"/>
        <v/>
      </c>
    </row>
    <row r="302" spans="1:22" hidden="1" outlineLevel="3" x14ac:dyDescent="0.25">
      <c r="B302" t="s">
        <v>23</v>
      </c>
      <c r="D302" s="33">
        <v>20006</v>
      </c>
      <c r="E302" s="33" t="s">
        <v>305</v>
      </c>
      <c r="F302" s="33"/>
      <c r="G302" s="41" t="s">
        <v>308</v>
      </c>
      <c r="H302" s="12"/>
      <c r="P302" s="11" t="str">
        <f>IF(V302="","",VLOOKUP(V302,'Cost Code Master List'!$A$1:$E$1601,2,FALSE))</f>
        <v/>
      </c>
      <c r="T302" s="11" t="s">
        <v>2909</v>
      </c>
      <c r="U302" s="11" t="str">
        <f t="shared" si="18"/>
        <v/>
      </c>
    </row>
    <row r="303" spans="1:22" hidden="1" outlineLevel="3" x14ac:dyDescent="0.25">
      <c r="B303" t="s">
        <v>23</v>
      </c>
      <c r="D303" s="33">
        <v>20007</v>
      </c>
      <c r="E303" s="33" t="s">
        <v>305</v>
      </c>
      <c r="F303" s="33"/>
      <c r="G303" s="41" t="s">
        <v>309</v>
      </c>
      <c r="H303" s="12"/>
      <c r="P303" s="11" t="str">
        <f>IF(V303="","",VLOOKUP(V303,'Cost Code Master List'!$A$1:$E$1601,2,FALSE))</f>
        <v/>
      </c>
      <c r="T303" s="11" t="s">
        <v>2909</v>
      </c>
      <c r="U303" s="11" t="str">
        <f t="shared" si="18"/>
        <v/>
      </c>
    </row>
    <row r="304" spans="1:22" hidden="1" outlineLevel="3" x14ac:dyDescent="0.25">
      <c r="B304" t="s">
        <v>23</v>
      </c>
      <c r="D304" s="33">
        <v>20008</v>
      </c>
      <c r="E304" s="33" t="s">
        <v>305</v>
      </c>
      <c r="F304" s="33"/>
      <c r="G304" s="41" t="s">
        <v>5231</v>
      </c>
      <c r="H304" s="12" t="s">
        <v>310</v>
      </c>
      <c r="K304" t="s">
        <v>311</v>
      </c>
      <c r="P304" s="11" t="str">
        <f>IF(V304="","",VLOOKUP(V304,'Cost Code Master List'!$A$1:$E$1601,2,FALSE))</f>
        <v/>
      </c>
      <c r="T304" s="11" t="s">
        <v>2908</v>
      </c>
      <c r="U304" s="11" t="str">
        <f t="shared" si="18"/>
        <v/>
      </c>
    </row>
    <row r="305" spans="1:22" hidden="1" outlineLevel="3" x14ac:dyDescent="0.25">
      <c r="B305" t="s">
        <v>23</v>
      </c>
      <c r="D305" s="33">
        <v>20012</v>
      </c>
      <c r="E305" s="33" t="s">
        <v>305</v>
      </c>
      <c r="F305" s="33"/>
      <c r="G305" s="41" t="s">
        <v>5230</v>
      </c>
      <c r="H305" s="12" t="s">
        <v>310</v>
      </c>
      <c r="K305" t="s">
        <v>311</v>
      </c>
      <c r="P305" s="11" t="str">
        <f>IF(V305="","",VLOOKUP(V305,'Cost Code Master List'!$A$1:$E$1601,2,FALSE))</f>
        <v/>
      </c>
      <c r="T305" s="11" t="s">
        <v>2908</v>
      </c>
      <c r="U305" s="11" t="str">
        <f t="shared" si="18"/>
        <v/>
      </c>
    </row>
    <row r="306" spans="1:22" hidden="1" outlineLevel="3" x14ac:dyDescent="0.25">
      <c r="B306" t="s">
        <v>23</v>
      </c>
      <c r="D306" s="33">
        <v>20016</v>
      </c>
      <c r="E306" s="33" t="s">
        <v>24</v>
      </c>
      <c r="F306" s="33"/>
      <c r="G306" s="41" t="s">
        <v>4971</v>
      </c>
      <c r="H306" s="12"/>
      <c r="P306" s="11" t="str">
        <f>IF(V306="","",VLOOKUP(V306,'Cost Code Master List'!$A$1:$E$1601,2,FALSE))</f>
        <v/>
      </c>
      <c r="T306" s="11" t="s">
        <v>2906</v>
      </c>
      <c r="U306" s="11" t="str">
        <f t="shared" si="18"/>
        <v/>
      </c>
    </row>
    <row r="307" spans="1:22" hidden="1" outlineLevel="3" x14ac:dyDescent="0.25">
      <c r="B307" t="s">
        <v>23</v>
      </c>
      <c r="D307" s="33">
        <v>20017</v>
      </c>
      <c r="E307" s="33" t="s">
        <v>24</v>
      </c>
      <c r="F307" s="33"/>
      <c r="G307" s="41" t="s">
        <v>5049</v>
      </c>
      <c r="H307" s="12"/>
      <c r="P307" s="11" t="str">
        <f>IF(V307="","",VLOOKUP(V307,'Cost Code Master List'!$A$1:$E$1601,2,FALSE))</f>
        <v/>
      </c>
      <c r="T307" s="11" t="s">
        <v>2906</v>
      </c>
      <c r="U307" s="11" t="str">
        <f t="shared" si="18"/>
        <v/>
      </c>
    </row>
    <row r="308" spans="1:22" outlineLevel="3" x14ac:dyDescent="0.25">
      <c r="A308" t="s">
        <v>4</v>
      </c>
      <c r="B308" t="s">
        <v>23</v>
      </c>
      <c r="D308" s="52">
        <v>20018</v>
      </c>
      <c r="E308" s="33" t="s">
        <v>24</v>
      </c>
      <c r="F308" s="33"/>
      <c r="G308" s="58" t="s">
        <v>5050</v>
      </c>
      <c r="H308" s="20"/>
      <c r="N308" s="19">
        <v>1</v>
      </c>
      <c r="O308" s="19"/>
      <c r="P308" s="11" t="str">
        <f>IF(V308="","",VLOOKUP(V308,'Cost Code Master List'!$A$1:$E$1601,2,FALSE))</f>
        <v/>
      </c>
      <c r="T308" s="19" t="s">
        <v>2906</v>
      </c>
      <c r="U308" s="53">
        <f t="shared" si="18"/>
        <v>0</v>
      </c>
    </row>
    <row r="309" spans="1:22" outlineLevel="3" x14ac:dyDescent="0.25">
      <c r="A309" t="s">
        <v>4</v>
      </c>
      <c r="B309" t="s">
        <v>23</v>
      </c>
      <c r="D309" s="52">
        <v>20019</v>
      </c>
      <c r="E309" s="33" t="s">
        <v>24</v>
      </c>
      <c r="F309" s="33"/>
      <c r="G309" s="58" t="s">
        <v>5051</v>
      </c>
      <c r="H309" s="20"/>
      <c r="N309" s="19">
        <v>1</v>
      </c>
      <c r="O309" s="19"/>
      <c r="P309" s="11" t="str">
        <f>IF(V309="","",VLOOKUP(V309,'Cost Code Master List'!$A$1:$E$1601,2,FALSE))</f>
        <v/>
      </c>
      <c r="T309" s="19" t="s">
        <v>2906</v>
      </c>
      <c r="U309" s="53">
        <f t="shared" si="18"/>
        <v>0</v>
      </c>
    </row>
    <row r="310" spans="1:22" outlineLevel="3" x14ac:dyDescent="0.25">
      <c r="A310" t="s">
        <v>4</v>
      </c>
      <c r="B310" t="s">
        <v>23</v>
      </c>
      <c r="D310" s="52">
        <v>20020</v>
      </c>
      <c r="E310" s="33" t="s">
        <v>24</v>
      </c>
      <c r="F310" s="33"/>
      <c r="G310" s="58" t="s">
        <v>5052</v>
      </c>
      <c r="H310" s="20"/>
      <c r="N310" s="19">
        <v>1</v>
      </c>
      <c r="O310" s="19"/>
      <c r="P310" s="11" t="str">
        <f>IF(V310="","",VLOOKUP(V310,'Cost Code Master List'!$A$1:$E$1601,2,FALSE))</f>
        <v/>
      </c>
      <c r="T310" s="19" t="s">
        <v>2906</v>
      </c>
      <c r="U310" s="53">
        <f t="shared" si="18"/>
        <v>0</v>
      </c>
    </row>
    <row r="311" spans="1:22" outlineLevel="1" x14ac:dyDescent="0.25">
      <c r="A311" s="4" t="s">
        <v>4</v>
      </c>
      <c r="B311" s="4"/>
      <c r="C311" s="4"/>
      <c r="D311" s="46"/>
      <c r="E311" s="37"/>
      <c r="F311" s="37"/>
      <c r="G311" s="60" t="s">
        <v>5199</v>
      </c>
      <c r="H311" s="48"/>
      <c r="I311" s="4"/>
      <c r="J311" s="4"/>
      <c r="K311" s="4"/>
      <c r="L311" s="4"/>
      <c r="M311" s="4"/>
      <c r="N311" s="50"/>
      <c r="O311" s="50"/>
      <c r="P311" s="4"/>
      <c r="Q311" s="4"/>
      <c r="R311" s="4"/>
      <c r="S311" s="4"/>
      <c r="T311" s="50"/>
      <c r="U311" s="54"/>
      <c r="V311"/>
    </row>
    <row r="312" spans="1:22" outlineLevel="2" x14ac:dyDescent="0.25">
      <c r="A312" s="1" t="s">
        <v>4</v>
      </c>
      <c r="B312" s="1"/>
      <c r="C312" s="1"/>
      <c r="D312" s="47"/>
      <c r="E312" s="31"/>
      <c r="F312" s="31"/>
      <c r="G312" s="61" t="s">
        <v>312</v>
      </c>
      <c r="H312" s="49"/>
      <c r="I312" s="1"/>
      <c r="J312" s="1"/>
      <c r="K312" s="1"/>
      <c r="L312" s="1"/>
      <c r="M312" s="1"/>
      <c r="N312" s="51"/>
      <c r="O312" s="51"/>
      <c r="P312" s="1"/>
      <c r="Q312" s="1"/>
      <c r="R312" s="1"/>
      <c r="S312" s="1"/>
      <c r="T312" s="51"/>
      <c r="U312" s="55"/>
      <c r="V312"/>
    </row>
    <row r="313" spans="1:22" ht="30" outlineLevel="3" x14ac:dyDescent="0.25">
      <c r="A313" t="s">
        <v>4</v>
      </c>
      <c r="B313" t="s">
        <v>23</v>
      </c>
      <c r="D313" s="52">
        <v>30001</v>
      </c>
      <c r="E313" s="33" t="s">
        <v>24</v>
      </c>
      <c r="F313" s="33"/>
      <c r="G313" s="58" t="s">
        <v>5426</v>
      </c>
      <c r="H313" s="20"/>
      <c r="N313" s="19">
        <v>1</v>
      </c>
      <c r="O313" s="19"/>
      <c r="P313" s="11" t="str">
        <f>IF(V313="","",VLOOKUP(V313,'Cost Code Master List'!$A$1:$E$1601,2,FALSE))</f>
        <v/>
      </c>
      <c r="T313" s="19" t="s">
        <v>2906</v>
      </c>
      <c r="U313" s="53">
        <f t="shared" ref="U313:U321" si="19">IF(N313=0,"",N313*O313)</f>
        <v>0</v>
      </c>
    </row>
    <row r="314" spans="1:22" outlineLevel="3" x14ac:dyDescent="0.25">
      <c r="A314" t="s">
        <v>4</v>
      </c>
      <c r="B314" t="s">
        <v>23</v>
      </c>
      <c r="D314" s="52">
        <v>30002</v>
      </c>
      <c r="E314" s="33" t="s">
        <v>24</v>
      </c>
      <c r="F314" s="33"/>
      <c r="G314" s="58" t="s">
        <v>5413</v>
      </c>
      <c r="H314" s="20"/>
      <c r="N314" s="19">
        <v>1</v>
      </c>
      <c r="O314" s="19"/>
      <c r="P314" s="11" t="str">
        <f>IF(V314="","",VLOOKUP(V314,'Cost Code Master List'!$A$1:$E$1601,2,FALSE))</f>
        <v/>
      </c>
      <c r="T314" s="19" t="s">
        <v>2906</v>
      </c>
      <c r="U314" s="53">
        <f t="shared" si="19"/>
        <v>0</v>
      </c>
    </row>
    <row r="315" spans="1:22" outlineLevel="3" x14ac:dyDescent="0.25">
      <c r="A315" t="s">
        <v>4</v>
      </c>
      <c r="B315" t="s">
        <v>23</v>
      </c>
      <c r="D315" s="52">
        <v>30003</v>
      </c>
      <c r="E315" s="33" t="s">
        <v>24</v>
      </c>
      <c r="F315" s="33"/>
      <c r="G315" s="58" t="s">
        <v>5427</v>
      </c>
      <c r="H315" s="20"/>
      <c r="N315" s="19">
        <v>1</v>
      </c>
      <c r="O315" s="19"/>
      <c r="P315" s="11" t="str">
        <f>IF(V315="","",VLOOKUP(V315,'Cost Code Master List'!$A$1:$E$1601,2,FALSE))</f>
        <v/>
      </c>
      <c r="T315" s="19" t="s">
        <v>2906</v>
      </c>
      <c r="U315" s="53">
        <f t="shared" si="19"/>
        <v>0</v>
      </c>
    </row>
    <row r="316" spans="1:22" hidden="1" outlineLevel="3" x14ac:dyDescent="0.25">
      <c r="B316" t="s">
        <v>23</v>
      </c>
      <c r="D316" s="33">
        <v>30004</v>
      </c>
      <c r="E316" s="33" t="s">
        <v>305</v>
      </c>
      <c r="F316" s="33"/>
      <c r="G316" s="41" t="s">
        <v>313</v>
      </c>
      <c r="H316" s="12"/>
      <c r="P316" s="11" t="str">
        <f>IF(V316="","",VLOOKUP(V316,'Cost Code Master List'!$A$1:$E$1601,2,FALSE))</f>
        <v/>
      </c>
      <c r="T316" s="11" t="s">
        <v>2908</v>
      </c>
      <c r="U316" s="11" t="str">
        <f t="shared" si="19"/>
        <v/>
      </c>
    </row>
    <row r="317" spans="1:22" hidden="1" outlineLevel="3" x14ac:dyDescent="0.25">
      <c r="B317" t="s">
        <v>23</v>
      </c>
      <c r="D317" s="33">
        <v>30005</v>
      </c>
      <c r="E317" s="33" t="s">
        <v>305</v>
      </c>
      <c r="F317" s="33"/>
      <c r="G317" s="41" t="s">
        <v>314</v>
      </c>
      <c r="H317" s="12"/>
      <c r="P317" s="11" t="str">
        <f>IF(V317="","",VLOOKUP(V317,'Cost Code Master List'!$A$1:$E$1601,2,FALSE))</f>
        <v/>
      </c>
      <c r="T317" s="11" t="s">
        <v>2908</v>
      </c>
      <c r="U317" s="11" t="str">
        <f t="shared" si="19"/>
        <v/>
      </c>
    </row>
    <row r="318" spans="1:22" hidden="1" outlineLevel="3" x14ac:dyDescent="0.25">
      <c r="B318" t="s">
        <v>23</v>
      </c>
      <c r="D318" s="33">
        <v>30006</v>
      </c>
      <c r="E318" s="33" t="s">
        <v>305</v>
      </c>
      <c r="F318" s="33"/>
      <c r="G318" s="41" t="s">
        <v>315</v>
      </c>
      <c r="H318" s="12"/>
      <c r="P318" s="11" t="str">
        <f>IF(V318="","",VLOOKUP(V318,'Cost Code Master List'!$A$1:$E$1601,2,FALSE))</f>
        <v/>
      </c>
      <c r="T318" s="11" t="s">
        <v>2908</v>
      </c>
      <c r="U318" s="11" t="str">
        <f t="shared" si="19"/>
        <v/>
      </c>
    </row>
    <row r="319" spans="1:22" hidden="1" outlineLevel="3" x14ac:dyDescent="0.25">
      <c r="B319" t="s">
        <v>23</v>
      </c>
      <c r="D319" s="33">
        <v>30007</v>
      </c>
      <c r="E319" s="33" t="s">
        <v>305</v>
      </c>
      <c r="F319" s="33"/>
      <c r="G319" s="41" t="s">
        <v>316</v>
      </c>
      <c r="H319" s="12"/>
      <c r="P319" s="11" t="str">
        <f>IF(V319="","",VLOOKUP(V319,'Cost Code Master List'!$A$1:$E$1601,2,FALSE))</f>
        <v/>
      </c>
      <c r="T319" s="11" t="s">
        <v>2907</v>
      </c>
      <c r="U319" s="11" t="str">
        <f t="shared" si="19"/>
        <v/>
      </c>
    </row>
    <row r="320" spans="1:22" hidden="1" outlineLevel="3" x14ac:dyDescent="0.25">
      <c r="B320" t="s">
        <v>23</v>
      </c>
      <c r="D320" s="33">
        <v>30008</v>
      </c>
      <c r="E320" s="33" t="s">
        <v>305</v>
      </c>
      <c r="F320" s="33"/>
      <c r="G320" s="41" t="s">
        <v>317</v>
      </c>
      <c r="H320" s="12"/>
      <c r="P320" s="11" t="str">
        <f>IF(V320="","",VLOOKUP(V320,'Cost Code Master List'!$A$1:$E$1601,2,FALSE))</f>
        <v/>
      </c>
      <c r="T320" s="11" t="s">
        <v>2909</v>
      </c>
      <c r="U320" s="11" t="str">
        <f t="shared" si="19"/>
        <v/>
      </c>
    </row>
    <row r="321" spans="1:22" hidden="1" outlineLevel="3" x14ac:dyDescent="0.25">
      <c r="B321" t="s">
        <v>23</v>
      </c>
      <c r="D321" s="33">
        <v>30009</v>
      </c>
      <c r="E321" s="33" t="s">
        <v>305</v>
      </c>
      <c r="F321" s="33"/>
      <c r="G321" s="41" t="s">
        <v>318</v>
      </c>
      <c r="H321" s="12"/>
      <c r="P321" s="11" t="str">
        <f>IF(V321="","",VLOOKUP(V321,'Cost Code Master List'!$A$1:$E$1601,2,FALSE))</f>
        <v/>
      </c>
      <c r="T321" s="11" t="s">
        <v>2909</v>
      </c>
      <c r="U321" s="11" t="str">
        <f t="shared" si="19"/>
        <v/>
      </c>
    </row>
    <row r="322" spans="1:22" hidden="1" outlineLevel="2" collapsed="1" x14ac:dyDescent="0.25">
      <c r="A322" s="1"/>
      <c r="B322" s="1"/>
      <c r="C322" s="1"/>
      <c r="D322" s="39"/>
      <c r="E322" s="31"/>
      <c r="F322" s="31"/>
      <c r="G322" s="40" t="s">
        <v>319</v>
      </c>
      <c r="H322" s="9"/>
      <c r="I322" s="1"/>
      <c r="J322" s="1"/>
      <c r="K322" s="1"/>
      <c r="L322" s="1"/>
      <c r="M322" s="1"/>
      <c r="N322" s="10"/>
      <c r="O322" s="10"/>
      <c r="P322" s="1"/>
      <c r="Q322" s="1"/>
      <c r="R322" s="1"/>
      <c r="S322" s="1"/>
      <c r="U322"/>
      <c r="V322"/>
    </row>
    <row r="323" spans="1:22" hidden="1" outlineLevel="3" x14ac:dyDescent="0.25">
      <c r="B323" t="s">
        <v>23</v>
      </c>
      <c r="D323" s="33">
        <v>30051</v>
      </c>
      <c r="E323" s="33" t="s">
        <v>305</v>
      </c>
      <c r="F323" s="33"/>
      <c r="G323" s="41" t="s">
        <v>320</v>
      </c>
      <c r="H323" s="12"/>
      <c r="P323" s="11" t="str">
        <f>IF(V323="","",VLOOKUP(V323,'Cost Code Master List'!$A$1:$E$1601,2,FALSE))</f>
        <v/>
      </c>
      <c r="T323" s="11" t="s">
        <v>2908</v>
      </c>
      <c r="U323" s="11" t="str">
        <f t="shared" ref="U323:U334" si="20">IF(N323=0,"",N323*O323)</f>
        <v/>
      </c>
    </row>
    <row r="324" spans="1:22" hidden="1" outlineLevel="3" x14ac:dyDescent="0.25">
      <c r="B324" t="s">
        <v>23</v>
      </c>
      <c r="D324" s="33">
        <v>30052</v>
      </c>
      <c r="E324" s="33" t="s">
        <v>305</v>
      </c>
      <c r="F324" s="33"/>
      <c r="G324" s="41" t="s">
        <v>321</v>
      </c>
      <c r="H324" s="12"/>
      <c r="P324" s="11" t="str">
        <f>IF(V324="","",VLOOKUP(V324,'Cost Code Master List'!$A$1:$E$1601,2,FALSE))</f>
        <v/>
      </c>
      <c r="T324" s="11" t="s">
        <v>2908</v>
      </c>
      <c r="U324" s="11" t="str">
        <f t="shared" si="20"/>
        <v/>
      </c>
    </row>
    <row r="325" spans="1:22" hidden="1" outlineLevel="3" x14ac:dyDescent="0.25">
      <c r="B325" t="s">
        <v>23</v>
      </c>
      <c r="D325" s="33">
        <v>30053</v>
      </c>
      <c r="E325" s="33" t="s">
        <v>305</v>
      </c>
      <c r="F325" s="33"/>
      <c r="G325" s="41" t="s">
        <v>322</v>
      </c>
      <c r="H325" s="12"/>
      <c r="P325" s="11" t="str">
        <f>IF(V325="","",VLOOKUP(V325,'Cost Code Master List'!$A$1:$E$1601,2,FALSE))</f>
        <v/>
      </c>
      <c r="T325" s="11" t="s">
        <v>2908</v>
      </c>
      <c r="U325" s="11" t="str">
        <f t="shared" si="20"/>
        <v/>
      </c>
    </row>
    <row r="326" spans="1:22" hidden="1" outlineLevel="3" x14ac:dyDescent="0.25">
      <c r="B326" t="s">
        <v>23</v>
      </c>
      <c r="D326" s="33">
        <v>30054</v>
      </c>
      <c r="E326" s="33" t="s">
        <v>305</v>
      </c>
      <c r="F326" s="33"/>
      <c r="G326" s="41" t="s">
        <v>323</v>
      </c>
      <c r="H326" s="12"/>
      <c r="P326" s="11" t="str">
        <f>IF(V326="","",VLOOKUP(V326,'Cost Code Master List'!$A$1:$E$1601,2,FALSE))</f>
        <v/>
      </c>
      <c r="T326" s="11" t="s">
        <v>2908</v>
      </c>
      <c r="U326" s="11" t="str">
        <f t="shared" si="20"/>
        <v/>
      </c>
    </row>
    <row r="327" spans="1:22" hidden="1" outlineLevel="3" x14ac:dyDescent="0.25">
      <c r="B327" t="s">
        <v>23</v>
      </c>
      <c r="D327" s="33">
        <v>30055</v>
      </c>
      <c r="E327" s="33" t="s">
        <v>305</v>
      </c>
      <c r="F327" s="33"/>
      <c r="G327" s="41" t="s">
        <v>324</v>
      </c>
      <c r="H327" s="12"/>
      <c r="P327" s="11" t="str">
        <f>IF(V327="","",VLOOKUP(V327,'Cost Code Master List'!$A$1:$E$1601,2,FALSE))</f>
        <v/>
      </c>
      <c r="T327" s="11" t="s">
        <v>2908</v>
      </c>
      <c r="U327" s="11" t="str">
        <f t="shared" si="20"/>
        <v/>
      </c>
    </row>
    <row r="328" spans="1:22" hidden="1" outlineLevel="3" x14ac:dyDescent="0.25">
      <c r="B328" t="s">
        <v>23</v>
      </c>
      <c r="D328" s="33">
        <v>30057</v>
      </c>
      <c r="E328" s="33" t="s">
        <v>305</v>
      </c>
      <c r="F328" s="33"/>
      <c r="G328" s="41" t="s">
        <v>325</v>
      </c>
      <c r="H328" s="12"/>
      <c r="P328" s="11" t="str">
        <f>IF(V328="","",VLOOKUP(V328,'Cost Code Master List'!$A$1:$E$1601,2,FALSE))</f>
        <v/>
      </c>
      <c r="T328" s="11" t="s">
        <v>2908</v>
      </c>
      <c r="U328" s="11" t="str">
        <f t="shared" si="20"/>
        <v/>
      </c>
    </row>
    <row r="329" spans="1:22" hidden="1" outlineLevel="3" x14ac:dyDescent="0.25">
      <c r="B329" t="s">
        <v>23</v>
      </c>
      <c r="D329" s="33">
        <v>30058</v>
      </c>
      <c r="E329" s="33" t="s">
        <v>305</v>
      </c>
      <c r="F329" s="33"/>
      <c r="G329" s="41" t="s">
        <v>326</v>
      </c>
      <c r="H329" s="12"/>
      <c r="P329" s="11" t="str">
        <f>IF(V329="","",VLOOKUP(V329,'Cost Code Master List'!$A$1:$E$1601,2,FALSE))</f>
        <v/>
      </c>
      <c r="T329" s="11" t="s">
        <v>2908</v>
      </c>
      <c r="U329" s="11" t="str">
        <f t="shared" si="20"/>
        <v/>
      </c>
    </row>
    <row r="330" spans="1:22" hidden="1" outlineLevel="3" x14ac:dyDescent="0.25">
      <c r="B330" t="s">
        <v>23</v>
      </c>
      <c r="D330" s="33">
        <v>30059</v>
      </c>
      <c r="E330" s="33" t="s">
        <v>305</v>
      </c>
      <c r="F330" s="33"/>
      <c r="G330" s="41" t="s">
        <v>327</v>
      </c>
      <c r="H330" s="12"/>
      <c r="P330" s="11" t="str">
        <f>IF(V330="","",VLOOKUP(V330,'Cost Code Master List'!$A$1:$E$1601,2,FALSE))</f>
        <v/>
      </c>
      <c r="T330" s="11" t="s">
        <v>2908</v>
      </c>
      <c r="U330" s="11" t="str">
        <f t="shared" si="20"/>
        <v/>
      </c>
    </row>
    <row r="331" spans="1:22" hidden="1" outlineLevel="3" x14ac:dyDescent="0.25">
      <c r="B331" t="s">
        <v>23</v>
      </c>
      <c r="D331" s="33">
        <v>30060</v>
      </c>
      <c r="E331" s="33" t="s">
        <v>305</v>
      </c>
      <c r="F331" s="33"/>
      <c r="G331" s="41" t="s">
        <v>328</v>
      </c>
      <c r="H331" s="12"/>
      <c r="P331" s="11" t="str">
        <f>IF(V331="","",VLOOKUP(V331,'Cost Code Master List'!$A$1:$E$1601,2,FALSE))</f>
        <v/>
      </c>
      <c r="T331" s="11" t="s">
        <v>2908</v>
      </c>
      <c r="U331" s="11" t="str">
        <f t="shared" si="20"/>
        <v/>
      </c>
    </row>
    <row r="332" spans="1:22" hidden="1" outlineLevel="3" x14ac:dyDescent="0.25">
      <c r="B332" t="s">
        <v>23</v>
      </c>
      <c r="D332" s="33">
        <v>30061</v>
      </c>
      <c r="E332" s="33" t="s">
        <v>305</v>
      </c>
      <c r="F332" s="33"/>
      <c r="G332" s="41" t="s">
        <v>329</v>
      </c>
      <c r="H332" s="12"/>
      <c r="P332" s="11" t="str">
        <f>IF(V332="","",VLOOKUP(V332,'Cost Code Master List'!$A$1:$E$1601,2,FALSE))</f>
        <v/>
      </c>
      <c r="T332" s="11" t="s">
        <v>2908</v>
      </c>
      <c r="U332" s="11" t="str">
        <f t="shared" si="20"/>
        <v/>
      </c>
    </row>
    <row r="333" spans="1:22" hidden="1" outlineLevel="3" x14ac:dyDescent="0.25">
      <c r="B333" t="s">
        <v>23</v>
      </c>
      <c r="D333" s="33">
        <v>30062</v>
      </c>
      <c r="E333" s="33" t="s">
        <v>305</v>
      </c>
      <c r="F333" s="33"/>
      <c r="G333" s="41" t="s">
        <v>330</v>
      </c>
      <c r="H333" s="12"/>
      <c r="P333" s="11" t="str">
        <f>IF(V333="","",VLOOKUP(V333,'Cost Code Master List'!$A$1:$E$1601,2,FALSE))</f>
        <v/>
      </c>
      <c r="T333" s="11" t="s">
        <v>2908</v>
      </c>
      <c r="U333" s="11" t="str">
        <f t="shared" si="20"/>
        <v/>
      </c>
    </row>
    <row r="334" spans="1:22" hidden="1" outlineLevel="3" x14ac:dyDescent="0.25">
      <c r="B334" t="s">
        <v>23</v>
      </c>
      <c r="D334" s="33">
        <v>30063</v>
      </c>
      <c r="E334" s="33" t="s">
        <v>305</v>
      </c>
      <c r="F334" s="33"/>
      <c r="G334" s="41" t="s">
        <v>331</v>
      </c>
      <c r="H334" s="12"/>
      <c r="P334" s="11" t="str">
        <f>IF(V334="","",VLOOKUP(V334,'Cost Code Master List'!$A$1:$E$1601,2,FALSE))</f>
        <v/>
      </c>
      <c r="T334" s="11" t="s">
        <v>2908</v>
      </c>
      <c r="U334" s="11" t="str">
        <f t="shared" si="20"/>
        <v/>
      </c>
    </row>
    <row r="335" spans="1:22" hidden="1" outlineLevel="2" collapsed="1" x14ac:dyDescent="0.25">
      <c r="A335" s="1"/>
      <c r="B335" s="1"/>
      <c r="C335" s="1"/>
      <c r="D335" s="39"/>
      <c r="E335" s="31"/>
      <c r="F335" s="31"/>
      <c r="G335" s="40" t="s">
        <v>332</v>
      </c>
      <c r="H335" s="9"/>
      <c r="I335" s="1"/>
      <c r="J335" s="1"/>
      <c r="K335" s="1"/>
      <c r="L335" s="1"/>
      <c r="M335" s="1"/>
      <c r="N335" s="10"/>
      <c r="O335" s="10"/>
      <c r="P335" s="1"/>
      <c r="Q335" s="1"/>
      <c r="R335" s="1"/>
      <c r="S335" s="1"/>
      <c r="U335"/>
      <c r="V335"/>
    </row>
    <row r="336" spans="1:22" hidden="1" outlineLevel="3" x14ac:dyDescent="0.25">
      <c r="B336" t="s">
        <v>23</v>
      </c>
      <c r="D336" s="33">
        <v>30151</v>
      </c>
      <c r="E336" s="33" t="s">
        <v>305</v>
      </c>
      <c r="F336" s="33"/>
      <c r="G336" s="41" t="s">
        <v>333</v>
      </c>
      <c r="H336" s="12"/>
      <c r="P336" s="11" t="str">
        <f>IF(V336="","",VLOOKUP(V336,'Cost Code Master List'!$A$1:$E$1601,2,FALSE))</f>
        <v/>
      </c>
      <c r="T336" s="11" t="s">
        <v>2908</v>
      </c>
      <c r="U336" s="11" t="str">
        <f t="shared" ref="U336:U348" si="21">IF(N336=0,"",N336*O336)</f>
        <v/>
      </c>
    </row>
    <row r="337" spans="1:22" hidden="1" outlineLevel="3" x14ac:dyDescent="0.25">
      <c r="B337" t="s">
        <v>23</v>
      </c>
      <c r="D337" s="33">
        <v>30152</v>
      </c>
      <c r="E337" s="33" t="s">
        <v>305</v>
      </c>
      <c r="F337" s="33"/>
      <c r="G337" s="41" t="s">
        <v>334</v>
      </c>
      <c r="H337" s="12"/>
      <c r="P337" s="11" t="str">
        <f>IF(V337="","",VLOOKUP(V337,'Cost Code Master List'!$A$1:$E$1601,2,FALSE))</f>
        <v/>
      </c>
      <c r="T337" s="11" t="s">
        <v>2908</v>
      </c>
      <c r="U337" s="11" t="str">
        <f t="shared" si="21"/>
        <v/>
      </c>
    </row>
    <row r="338" spans="1:22" hidden="1" outlineLevel="3" x14ac:dyDescent="0.25">
      <c r="B338" t="s">
        <v>23</v>
      </c>
      <c r="D338" s="33">
        <v>30153</v>
      </c>
      <c r="E338" s="33" t="s">
        <v>305</v>
      </c>
      <c r="F338" s="33"/>
      <c r="G338" s="41" t="s">
        <v>335</v>
      </c>
      <c r="H338" s="12"/>
      <c r="P338" s="11" t="str">
        <f>IF(V338="","",VLOOKUP(V338,'Cost Code Master List'!$A$1:$E$1601,2,FALSE))</f>
        <v/>
      </c>
      <c r="T338" s="11" t="s">
        <v>2908</v>
      </c>
      <c r="U338" s="11" t="str">
        <f t="shared" si="21"/>
        <v/>
      </c>
    </row>
    <row r="339" spans="1:22" hidden="1" outlineLevel="3" x14ac:dyDescent="0.25">
      <c r="B339" t="s">
        <v>23</v>
      </c>
      <c r="D339" s="33">
        <v>30154</v>
      </c>
      <c r="E339" s="33" t="s">
        <v>305</v>
      </c>
      <c r="F339" s="33"/>
      <c r="G339" s="41" t="s">
        <v>336</v>
      </c>
      <c r="H339" s="12"/>
      <c r="P339" s="11" t="str">
        <f>IF(V339="","",VLOOKUP(V339,'Cost Code Master List'!$A$1:$E$1601,2,FALSE))</f>
        <v/>
      </c>
      <c r="T339" s="11" t="s">
        <v>2908</v>
      </c>
      <c r="U339" s="11" t="str">
        <f t="shared" si="21"/>
        <v/>
      </c>
    </row>
    <row r="340" spans="1:22" hidden="1" outlineLevel="3" x14ac:dyDescent="0.25">
      <c r="B340" t="s">
        <v>23</v>
      </c>
      <c r="D340" s="33">
        <v>30155</v>
      </c>
      <c r="E340" s="33" t="s">
        <v>305</v>
      </c>
      <c r="F340" s="33"/>
      <c r="G340" s="41" t="s">
        <v>337</v>
      </c>
      <c r="H340" s="12"/>
      <c r="P340" s="11" t="str">
        <f>IF(V340="","",VLOOKUP(V340,'Cost Code Master List'!$A$1:$E$1601,2,FALSE))</f>
        <v/>
      </c>
      <c r="T340" s="11" t="s">
        <v>2908</v>
      </c>
      <c r="U340" s="11" t="str">
        <f t="shared" si="21"/>
        <v/>
      </c>
    </row>
    <row r="341" spans="1:22" hidden="1" outlineLevel="3" x14ac:dyDescent="0.25">
      <c r="B341" t="s">
        <v>23</v>
      </c>
      <c r="D341" s="33">
        <v>30157</v>
      </c>
      <c r="E341" s="33" t="s">
        <v>305</v>
      </c>
      <c r="F341" s="33"/>
      <c r="G341" s="41" t="s">
        <v>338</v>
      </c>
      <c r="H341" s="12"/>
      <c r="P341" s="11" t="str">
        <f>IF(V341="","",VLOOKUP(V341,'Cost Code Master List'!$A$1:$E$1601,2,FALSE))</f>
        <v/>
      </c>
      <c r="T341" s="11" t="s">
        <v>2908</v>
      </c>
      <c r="U341" s="11" t="str">
        <f t="shared" si="21"/>
        <v/>
      </c>
    </row>
    <row r="342" spans="1:22" hidden="1" outlineLevel="3" x14ac:dyDescent="0.25">
      <c r="B342" t="s">
        <v>23</v>
      </c>
      <c r="D342" s="33">
        <v>30158</v>
      </c>
      <c r="E342" s="33" t="s">
        <v>305</v>
      </c>
      <c r="F342" s="33"/>
      <c r="G342" s="41" t="s">
        <v>339</v>
      </c>
      <c r="H342" s="12"/>
      <c r="P342" s="11" t="str">
        <f>IF(V342="","",VLOOKUP(V342,'Cost Code Master List'!$A$1:$E$1601,2,FALSE))</f>
        <v/>
      </c>
      <c r="T342" s="11" t="s">
        <v>2908</v>
      </c>
      <c r="U342" s="11" t="str">
        <f t="shared" si="21"/>
        <v/>
      </c>
    </row>
    <row r="343" spans="1:22" hidden="1" outlineLevel="3" x14ac:dyDescent="0.25">
      <c r="B343" t="s">
        <v>23</v>
      </c>
      <c r="D343" s="33">
        <v>30159</v>
      </c>
      <c r="E343" s="33" t="s">
        <v>305</v>
      </c>
      <c r="F343" s="33"/>
      <c r="G343" s="41" t="s">
        <v>340</v>
      </c>
      <c r="H343" s="12"/>
      <c r="P343" s="11" t="str">
        <f>IF(V343="","",VLOOKUP(V343,'Cost Code Master List'!$A$1:$E$1601,2,FALSE))</f>
        <v/>
      </c>
      <c r="T343" s="11" t="s">
        <v>2908</v>
      </c>
      <c r="U343" s="11" t="str">
        <f t="shared" si="21"/>
        <v/>
      </c>
    </row>
    <row r="344" spans="1:22" hidden="1" outlineLevel="3" x14ac:dyDescent="0.25">
      <c r="B344" t="s">
        <v>23</v>
      </c>
      <c r="D344" s="33">
        <v>30160</v>
      </c>
      <c r="E344" s="33" t="s">
        <v>305</v>
      </c>
      <c r="F344" s="33"/>
      <c r="G344" s="41" t="s">
        <v>341</v>
      </c>
      <c r="H344" s="12"/>
      <c r="P344" s="11" t="str">
        <f>IF(V344="","",VLOOKUP(V344,'Cost Code Master List'!$A$1:$E$1601,2,FALSE))</f>
        <v/>
      </c>
      <c r="T344" s="11" t="s">
        <v>2908</v>
      </c>
      <c r="U344" s="11" t="str">
        <f t="shared" si="21"/>
        <v/>
      </c>
    </row>
    <row r="345" spans="1:22" hidden="1" outlineLevel="3" x14ac:dyDescent="0.25">
      <c r="B345" t="s">
        <v>23</v>
      </c>
      <c r="D345" s="33">
        <v>30161</v>
      </c>
      <c r="E345" s="33" t="s">
        <v>305</v>
      </c>
      <c r="F345" s="33"/>
      <c r="G345" s="41" t="s">
        <v>342</v>
      </c>
      <c r="H345" s="12"/>
      <c r="P345" s="11" t="str">
        <f>IF(V345="","",VLOOKUP(V345,'Cost Code Master List'!$A$1:$E$1601,2,FALSE))</f>
        <v/>
      </c>
      <c r="T345" s="11" t="s">
        <v>2908</v>
      </c>
      <c r="U345" s="11" t="str">
        <f t="shared" si="21"/>
        <v/>
      </c>
    </row>
    <row r="346" spans="1:22" hidden="1" outlineLevel="3" x14ac:dyDescent="0.25">
      <c r="B346" t="s">
        <v>23</v>
      </c>
      <c r="D346" s="33">
        <v>30162</v>
      </c>
      <c r="E346" s="33" t="s">
        <v>305</v>
      </c>
      <c r="F346" s="33"/>
      <c r="G346" s="41" t="s">
        <v>343</v>
      </c>
      <c r="H346" s="12"/>
      <c r="P346" s="11" t="str">
        <f>IF(V346="","",VLOOKUP(V346,'Cost Code Master List'!$A$1:$E$1601,2,FALSE))</f>
        <v/>
      </c>
      <c r="T346" s="11" t="s">
        <v>2908</v>
      </c>
      <c r="U346" s="11" t="str">
        <f t="shared" si="21"/>
        <v/>
      </c>
    </row>
    <row r="347" spans="1:22" hidden="1" outlineLevel="3" x14ac:dyDescent="0.25">
      <c r="B347" t="s">
        <v>23</v>
      </c>
      <c r="D347" s="33">
        <v>30163</v>
      </c>
      <c r="E347" s="33" t="s">
        <v>305</v>
      </c>
      <c r="F347" s="33"/>
      <c r="G347" s="41" t="s">
        <v>344</v>
      </c>
      <c r="H347" s="12"/>
      <c r="P347" s="11" t="str">
        <f>IF(V347="","",VLOOKUP(V347,'Cost Code Master List'!$A$1:$E$1601,2,FALSE))</f>
        <v/>
      </c>
      <c r="T347" s="11" t="s">
        <v>2908</v>
      </c>
      <c r="U347" s="11" t="str">
        <f t="shared" si="21"/>
        <v/>
      </c>
    </row>
    <row r="348" spans="1:22" hidden="1" outlineLevel="3" x14ac:dyDescent="0.25">
      <c r="B348" t="s">
        <v>23</v>
      </c>
      <c r="D348" s="33">
        <v>30164</v>
      </c>
      <c r="E348" s="33" t="s">
        <v>305</v>
      </c>
      <c r="F348" s="33"/>
      <c r="G348" s="41" t="s">
        <v>345</v>
      </c>
      <c r="H348" s="12"/>
      <c r="P348" s="11" t="str">
        <f>IF(V348="","",VLOOKUP(V348,'Cost Code Master List'!$A$1:$E$1601,2,FALSE))</f>
        <v/>
      </c>
      <c r="T348" s="11" t="s">
        <v>2908</v>
      </c>
      <c r="U348" s="11" t="str">
        <f t="shared" si="21"/>
        <v/>
      </c>
    </row>
    <row r="349" spans="1:22" outlineLevel="2" x14ac:dyDescent="0.25">
      <c r="A349" s="1" t="s">
        <v>4</v>
      </c>
      <c r="B349" s="1"/>
      <c r="C349" s="1"/>
      <c r="D349" s="47"/>
      <c r="E349" s="31"/>
      <c r="F349" s="31"/>
      <c r="G349" s="61" t="s">
        <v>346</v>
      </c>
      <c r="H349" s="49"/>
      <c r="I349" s="1"/>
      <c r="J349" s="1"/>
      <c r="K349" s="1"/>
      <c r="L349" s="1"/>
      <c r="M349" s="1"/>
      <c r="N349" s="51"/>
      <c r="O349" s="51"/>
      <c r="P349" s="10"/>
      <c r="Q349" s="10"/>
      <c r="R349" s="10"/>
      <c r="S349" s="10"/>
      <c r="T349" s="51"/>
      <c r="U349" s="55"/>
      <c r="V349"/>
    </row>
    <row r="350" spans="1:22" ht="30" outlineLevel="3" x14ac:dyDescent="0.25">
      <c r="A350" t="s">
        <v>4</v>
      </c>
      <c r="B350" t="s">
        <v>23</v>
      </c>
      <c r="D350" s="52">
        <v>30251.01</v>
      </c>
      <c r="E350" s="33" t="s">
        <v>305</v>
      </c>
      <c r="F350" s="33"/>
      <c r="G350" s="58" t="s">
        <v>5432</v>
      </c>
      <c r="H350" s="20"/>
      <c r="N350" s="19">
        <v>2.44</v>
      </c>
      <c r="O350" s="19"/>
      <c r="P350" s="11" t="str">
        <f>IF(V350="","",VLOOKUP(V350,'Cost Code Master List'!$A$1:$E$1601,2,FALSE))</f>
        <v/>
      </c>
      <c r="T350" s="19" t="s">
        <v>2908</v>
      </c>
      <c r="U350" s="53">
        <f t="shared" ref="U350:U365" si="22">IF(N350=0,"",N350*O350)</f>
        <v>0</v>
      </c>
    </row>
    <row r="351" spans="1:22" hidden="1" outlineLevel="3" x14ac:dyDescent="0.25">
      <c r="B351" t="s">
        <v>23</v>
      </c>
      <c r="D351" s="33">
        <v>30252</v>
      </c>
      <c r="E351" s="33" t="s">
        <v>305</v>
      </c>
      <c r="F351" s="33"/>
      <c r="G351" s="41" t="s">
        <v>5433</v>
      </c>
      <c r="H351" s="12"/>
      <c r="P351" s="11" t="str">
        <f>IF(V351="","",VLOOKUP(V351,'Cost Code Master List'!$A$1:$E$1601,2,FALSE))</f>
        <v/>
      </c>
      <c r="T351" s="11" t="s">
        <v>2908</v>
      </c>
      <c r="U351" s="11" t="str">
        <f t="shared" si="22"/>
        <v/>
      </c>
    </row>
    <row r="352" spans="1:22" ht="30" outlineLevel="3" x14ac:dyDescent="0.25">
      <c r="A352" t="s">
        <v>4</v>
      </c>
      <c r="B352" t="s">
        <v>23</v>
      </c>
      <c r="D352" s="52">
        <v>30253.01</v>
      </c>
      <c r="E352" s="33" t="s">
        <v>305</v>
      </c>
      <c r="F352" s="33"/>
      <c r="G352" s="58" t="s">
        <v>5434</v>
      </c>
      <c r="H352" s="20"/>
      <c r="N352" s="19">
        <v>16.8</v>
      </c>
      <c r="O352" s="19"/>
      <c r="P352" s="11" t="str">
        <f>IF(V352="","",VLOOKUP(V352,'Cost Code Master List'!$A$1:$E$1601,2,FALSE))</f>
        <v/>
      </c>
      <c r="T352" s="19" t="s">
        <v>2908</v>
      </c>
      <c r="U352" s="53">
        <f t="shared" si="22"/>
        <v>0</v>
      </c>
    </row>
    <row r="353" spans="1:22" hidden="1" outlineLevel="3" x14ac:dyDescent="0.25">
      <c r="B353" t="s">
        <v>23</v>
      </c>
      <c r="D353" s="33">
        <v>30253.200000000001</v>
      </c>
      <c r="E353" s="33" t="s">
        <v>305</v>
      </c>
      <c r="F353" s="33"/>
      <c r="G353" s="41" t="s">
        <v>347</v>
      </c>
      <c r="H353" s="12"/>
      <c r="N353" s="11">
        <v>14.4</v>
      </c>
      <c r="P353" s="11" t="str">
        <f>IF(V353="","",VLOOKUP(V353,'Cost Code Master List'!$A$1:$E$1601,2,FALSE))</f>
        <v/>
      </c>
      <c r="T353" s="11" t="s">
        <v>2908</v>
      </c>
    </row>
    <row r="354" spans="1:22" hidden="1" outlineLevel="3" x14ac:dyDescent="0.25">
      <c r="B354" t="s">
        <v>23</v>
      </c>
      <c r="D354" s="33">
        <v>30253.3</v>
      </c>
      <c r="E354" s="33" t="s">
        <v>305</v>
      </c>
      <c r="F354" s="33"/>
      <c r="G354" s="41" t="s">
        <v>5435</v>
      </c>
      <c r="H354" s="12"/>
      <c r="N354" s="11">
        <v>24</v>
      </c>
      <c r="P354" s="11" t="str">
        <f>IF(V354="","",VLOOKUP(V354,'Cost Code Master List'!$A$1:$E$1601,2,FALSE))</f>
        <v/>
      </c>
      <c r="T354" s="11" t="s">
        <v>2908</v>
      </c>
    </row>
    <row r="355" spans="1:22" hidden="1" outlineLevel="3" x14ac:dyDescent="0.25">
      <c r="B355" t="s">
        <v>23</v>
      </c>
      <c r="D355" s="33">
        <v>30253.4</v>
      </c>
      <c r="E355" s="33" t="s">
        <v>305</v>
      </c>
      <c r="F355" s="33"/>
      <c r="G355" s="41" t="s">
        <v>5408</v>
      </c>
      <c r="H355" s="12"/>
      <c r="N355" s="11">
        <v>10.8</v>
      </c>
      <c r="P355" s="11" t="str">
        <f>IF(V355="","",VLOOKUP(V355,'Cost Code Master List'!$A$1:$E$1601,2,FALSE))</f>
        <v/>
      </c>
      <c r="T355" s="11" t="s">
        <v>2908</v>
      </c>
    </row>
    <row r="356" spans="1:22" hidden="1" outlineLevel="3" x14ac:dyDescent="0.25">
      <c r="B356" t="s">
        <v>23</v>
      </c>
      <c r="D356" s="33">
        <v>30254</v>
      </c>
      <c r="E356" s="33" t="s">
        <v>305</v>
      </c>
      <c r="F356" s="33"/>
      <c r="G356" s="41" t="s">
        <v>348</v>
      </c>
      <c r="H356" s="12"/>
      <c r="P356" s="11" t="str">
        <f>IF(V356="","",VLOOKUP(V356,'Cost Code Master List'!$A$1:$E$1601,2,FALSE))</f>
        <v/>
      </c>
      <c r="T356" s="11" t="s">
        <v>2908</v>
      </c>
      <c r="U356" s="11" t="str">
        <f t="shared" si="22"/>
        <v/>
      </c>
    </row>
    <row r="357" spans="1:22" hidden="1" outlineLevel="3" x14ac:dyDescent="0.25">
      <c r="B357" t="s">
        <v>23</v>
      </c>
      <c r="D357" s="33">
        <v>30255</v>
      </c>
      <c r="E357" s="33" t="s">
        <v>305</v>
      </c>
      <c r="F357" s="33"/>
      <c r="G357" s="41" t="s">
        <v>349</v>
      </c>
      <c r="H357" s="12"/>
      <c r="P357" s="11" t="str">
        <f>IF(V357="","",VLOOKUP(V357,'Cost Code Master List'!$A$1:$E$1601,2,FALSE))</f>
        <v/>
      </c>
      <c r="T357" s="11" t="s">
        <v>2908</v>
      </c>
      <c r="U357" s="11" t="str">
        <f t="shared" si="22"/>
        <v/>
      </c>
    </row>
    <row r="358" spans="1:22" hidden="1" outlineLevel="3" x14ac:dyDescent="0.25">
      <c r="B358" t="s">
        <v>23</v>
      </c>
      <c r="D358" s="33">
        <v>30257</v>
      </c>
      <c r="E358" s="33" t="s">
        <v>305</v>
      </c>
      <c r="F358" s="33"/>
      <c r="G358" s="41" t="s">
        <v>350</v>
      </c>
      <c r="H358" s="12"/>
      <c r="P358" s="11" t="str">
        <f>IF(V358="","",VLOOKUP(V358,'Cost Code Master List'!$A$1:$E$1601,2,FALSE))</f>
        <v/>
      </c>
      <c r="T358" s="11" t="s">
        <v>2908</v>
      </c>
      <c r="U358" s="11" t="str">
        <f t="shared" si="22"/>
        <v/>
      </c>
    </row>
    <row r="359" spans="1:22" hidden="1" outlineLevel="3" x14ac:dyDescent="0.25">
      <c r="B359" t="s">
        <v>23</v>
      </c>
      <c r="D359" s="33">
        <v>30258</v>
      </c>
      <c r="E359" s="33" t="s">
        <v>305</v>
      </c>
      <c r="F359" s="33"/>
      <c r="G359" s="41" t="s">
        <v>351</v>
      </c>
      <c r="H359" s="12"/>
      <c r="P359" s="11" t="str">
        <f>IF(V359="","",VLOOKUP(V359,'Cost Code Master List'!$A$1:$E$1601,2,FALSE))</f>
        <v/>
      </c>
      <c r="T359" s="11" t="s">
        <v>2908</v>
      </c>
      <c r="U359" s="11" t="str">
        <f t="shared" si="22"/>
        <v/>
      </c>
    </row>
    <row r="360" spans="1:22" hidden="1" outlineLevel="3" x14ac:dyDescent="0.25">
      <c r="B360" t="s">
        <v>23</v>
      </c>
      <c r="D360" s="33">
        <v>30259</v>
      </c>
      <c r="E360" s="33" t="s">
        <v>305</v>
      </c>
      <c r="F360" s="33"/>
      <c r="G360" s="41" t="s">
        <v>352</v>
      </c>
      <c r="H360" s="12"/>
      <c r="P360" s="11" t="str">
        <f>IF(V360="","",VLOOKUP(V360,'Cost Code Master List'!$A$1:$E$1601,2,FALSE))</f>
        <v/>
      </c>
      <c r="T360" s="11" t="s">
        <v>2908</v>
      </c>
      <c r="U360" s="11" t="str">
        <f t="shared" si="22"/>
        <v/>
      </c>
    </row>
    <row r="361" spans="1:22" hidden="1" outlineLevel="3" x14ac:dyDescent="0.25">
      <c r="B361" t="s">
        <v>23</v>
      </c>
      <c r="D361" s="33">
        <v>30260</v>
      </c>
      <c r="E361" s="33" t="s">
        <v>305</v>
      </c>
      <c r="F361" s="33"/>
      <c r="G361" s="41" t="s">
        <v>353</v>
      </c>
      <c r="H361" s="12"/>
      <c r="P361" s="11" t="str">
        <f>IF(V361="","",VLOOKUP(V361,'Cost Code Master List'!$A$1:$E$1601,2,FALSE))</f>
        <v/>
      </c>
      <c r="T361" s="11" t="s">
        <v>2908</v>
      </c>
      <c r="U361" s="11" t="str">
        <f t="shared" si="22"/>
        <v/>
      </c>
    </row>
    <row r="362" spans="1:22" hidden="1" outlineLevel="3" x14ac:dyDescent="0.25">
      <c r="B362" t="s">
        <v>23</v>
      </c>
      <c r="D362" s="33">
        <v>30261</v>
      </c>
      <c r="E362" s="33" t="s">
        <v>305</v>
      </c>
      <c r="F362" s="33"/>
      <c r="G362" s="41" t="s">
        <v>354</v>
      </c>
      <c r="H362" s="12"/>
      <c r="P362" s="11" t="str">
        <f>IF(V362="","",VLOOKUP(V362,'Cost Code Master List'!$A$1:$E$1601,2,FALSE))</f>
        <v/>
      </c>
      <c r="T362" s="11" t="s">
        <v>2908</v>
      </c>
      <c r="U362" s="11" t="str">
        <f t="shared" si="22"/>
        <v/>
      </c>
    </row>
    <row r="363" spans="1:22" hidden="1" outlineLevel="3" x14ac:dyDescent="0.25">
      <c r="B363" t="s">
        <v>23</v>
      </c>
      <c r="D363" s="33">
        <v>30262</v>
      </c>
      <c r="E363" s="33" t="s">
        <v>305</v>
      </c>
      <c r="F363" s="33"/>
      <c r="G363" s="41" t="s">
        <v>355</v>
      </c>
      <c r="H363" s="12"/>
      <c r="P363" s="11" t="str">
        <f>IF(V363="","",VLOOKUP(V363,'Cost Code Master List'!$A$1:$E$1601,2,FALSE))</f>
        <v/>
      </c>
      <c r="T363" s="11" t="s">
        <v>2908</v>
      </c>
      <c r="U363" s="11" t="str">
        <f t="shared" si="22"/>
        <v/>
      </c>
    </row>
    <row r="364" spans="1:22" hidden="1" outlineLevel="3" x14ac:dyDescent="0.25">
      <c r="B364" t="s">
        <v>23</v>
      </c>
      <c r="D364" s="33">
        <v>30263</v>
      </c>
      <c r="E364" s="33" t="s">
        <v>305</v>
      </c>
      <c r="F364" s="33"/>
      <c r="G364" s="41" t="s">
        <v>356</v>
      </c>
      <c r="H364" s="12"/>
      <c r="P364" s="11" t="str">
        <f>IF(V364="","",VLOOKUP(V364,'Cost Code Master List'!$A$1:$E$1601,2,FALSE))</f>
        <v/>
      </c>
      <c r="T364" s="11" t="s">
        <v>2908</v>
      </c>
      <c r="U364" s="11" t="str">
        <f t="shared" si="22"/>
        <v/>
      </c>
    </row>
    <row r="365" spans="1:22" hidden="1" outlineLevel="3" x14ac:dyDescent="0.25">
      <c r="B365" t="s">
        <v>23</v>
      </c>
      <c r="D365" s="33">
        <v>30264</v>
      </c>
      <c r="E365" s="33" t="s">
        <v>305</v>
      </c>
      <c r="F365" s="33"/>
      <c r="G365" s="41" t="s">
        <v>357</v>
      </c>
      <c r="H365" s="12"/>
      <c r="P365" s="11" t="str">
        <f>IF(V365="","",VLOOKUP(V365,'Cost Code Master List'!$A$1:$E$1601,2,FALSE))</f>
        <v/>
      </c>
      <c r="T365" s="11" t="s">
        <v>2908</v>
      </c>
      <c r="U365" s="11" t="str">
        <f t="shared" si="22"/>
        <v/>
      </c>
    </row>
    <row r="366" spans="1:22" outlineLevel="2" x14ac:dyDescent="0.25">
      <c r="A366" s="1" t="s">
        <v>4</v>
      </c>
      <c r="B366" s="1"/>
      <c r="C366" s="1"/>
      <c r="D366" s="47"/>
      <c r="E366" s="31"/>
      <c r="F366" s="31"/>
      <c r="G366" s="61" t="s">
        <v>358</v>
      </c>
      <c r="H366" s="49"/>
      <c r="I366" s="1"/>
      <c r="J366" s="1"/>
      <c r="K366" s="1"/>
      <c r="L366" s="1"/>
      <c r="M366" s="1"/>
      <c r="N366" s="51"/>
      <c r="O366" s="51"/>
      <c r="P366" s="10"/>
      <c r="Q366" s="10"/>
      <c r="R366" s="10"/>
      <c r="S366" s="10"/>
      <c r="T366" s="51"/>
      <c r="U366" s="55"/>
      <c r="V366" s="10"/>
    </row>
    <row r="367" spans="1:22" hidden="1" outlineLevel="3" x14ac:dyDescent="0.25">
      <c r="B367" t="s">
        <v>23</v>
      </c>
      <c r="D367" s="33">
        <v>30351</v>
      </c>
      <c r="E367" s="33" t="s">
        <v>305</v>
      </c>
      <c r="F367" s="33"/>
      <c r="G367" s="41" t="s">
        <v>359</v>
      </c>
      <c r="H367" s="12"/>
      <c r="P367" s="11" t="str">
        <f>IF(V367="","",VLOOKUP(V367,'Cost Code Master List'!$A$1:$E$1601,2,FALSE))</f>
        <v/>
      </c>
      <c r="T367" s="11" t="s">
        <v>2911</v>
      </c>
      <c r="U367" s="11" t="str">
        <f t="shared" ref="U367:U377" si="23">IF(N367=0,"",N367*O367)</f>
        <v/>
      </c>
    </row>
    <row r="368" spans="1:22" outlineLevel="3" x14ac:dyDescent="0.25">
      <c r="A368" t="s">
        <v>4</v>
      </c>
      <c r="B368" t="s">
        <v>23</v>
      </c>
      <c r="D368" s="52">
        <v>30352</v>
      </c>
      <c r="E368" s="33" t="s">
        <v>305</v>
      </c>
      <c r="F368" s="33"/>
      <c r="G368" s="58" t="s">
        <v>5436</v>
      </c>
      <c r="H368" s="20"/>
      <c r="N368" s="19">
        <v>9.4</v>
      </c>
      <c r="O368" s="19"/>
      <c r="P368" s="11" t="str">
        <f>IF(V368="","",VLOOKUP(V368,'Cost Code Master List'!$A$1:$E$1601,2,FALSE))</f>
        <v/>
      </c>
      <c r="T368" s="19" t="s">
        <v>2911</v>
      </c>
      <c r="U368" s="53">
        <f t="shared" si="23"/>
        <v>0</v>
      </c>
    </row>
    <row r="369" spans="1:22" hidden="1" outlineLevel="3" x14ac:dyDescent="0.25">
      <c r="B369" t="s">
        <v>23</v>
      </c>
      <c r="D369" s="33">
        <v>30353</v>
      </c>
      <c r="E369" s="33" t="s">
        <v>305</v>
      </c>
      <c r="F369" s="33"/>
      <c r="G369" s="41" t="s">
        <v>360</v>
      </c>
      <c r="H369" s="12"/>
      <c r="P369" s="11" t="str">
        <f>IF(V369="","",VLOOKUP(V369,'Cost Code Master List'!$A$1:$E$1601,2,FALSE))</f>
        <v/>
      </c>
      <c r="T369" s="11" t="s">
        <v>2911</v>
      </c>
      <c r="U369" s="11" t="str">
        <f t="shared" si="23"/>
        <v/>
      </c>
    </row>
    <row r="370" spans="1:22" hidden="1" outlineLevel="3" x14ac:dyDescent="0.25">
      <c r="B370" t="s">
        <v>23</v>
      </c>
      <c r="D370" s="33">
        <v>30354</v>
      </c>
      <c r="E370" s="33" t="s">
        <v>305</v>
      </c>
      <c r="F370" s="33"/>
      <c r="G370" s="41" t="s">
        <v>361</v>
      </c>
      <c r="H370" s="12"/>
      <c r="P370" s="11" t="str">
        <f>IF(V370="","",VLOOKUP(V370,'Cost Code Master List'!$A$1:$E$1601,2,FALSE))</f>
        <v/>
      </c>
      <c r="T370" s="11" t="s">
        <v>2911</v>
      </c>
      <c r="U370" s="11" t="str">
        <f t="shared" si="23"/>
        <v/>
      </c>
    </row>
    <row r="371" spans="1:22" hidden="1" outlineLevel="3" x14ac:dyDescent="0.25">
      <c r="B371" t="s">
        <v>23</v>
      </c>
      <c r="D371" s="33">
        <v>30355</v>
      </c>
      <c r="E371" s="33" t="s">
        <v>305</v>
      </c>
      <c r="F371" s="33"/>
      <c r="G371" s="41" t="s">
        <v>362</v>
      </c>
      <c r="H371" s="12"/>
      <c r="P371" s="11" t="str">
        <f>IF(V371="","",VLOOKUP(V371,'Cost Code Master List'!$A$1:$E$1601,2,FALSE))</f>
        <v/>
      </c>
      <c r="T371" s="11" t="s">
        <v>2911</v>
      </c>
      <c r="U371" s="11" t="str">
        <f t="shared" si="23"/>
        <v/>
      </c>
    </row>
    <row r="372" spans="1:22" hidden="1" outlineLevel="3" x14ac:dyDescent="0.25">
      <c r="B372" t="s">
        <v>23</v>
      </c>
      <c r="D372" s="33">
        <v>30356</v>
      </c>
      <c r="E372" s="33" t="s">
        <v>305</v>
      </c>
      <c r="F372" s="33"/>
      <c r="G372" s="41" t="s">
        <v>363</v>
      </c>
      <c r="H372" s="12"/>
      <c r="P372" s="11" t="str">
        <f>IF(V372="","",VLOOKUP(V372,'Cost Code Master List'!$A$1:$E$1601,2,FALSE))</f>
        <v/>
      </c>
      <c r="T372" s="11" t="s">
        <v>2911</v>
      </c>
      <c r="U372" s="11" t="str">
        <f t="shared" si="23"/>
        <v/>
      </c>
    </row>
    <row r="373" spans="1:22" hidden="1" outlineLevel="3" x14ac:dyDescent="0.25">
      <c r="B373" t="s">
        <v>23</v>
      </c>
      <c r="D373" s="33">
        <v>30357</v>
      </c>
      <c r="E373" s="33" t="s">
        <v>305</v>
      </c>
      <c r="F373" s="33"/>
      <c r="G373" s="41" t="s">
        <v>364</v>
      </c>
      <c r="H373" s="12"/>
      <c r="P373" s="11" t="str">
        <f>IF(V373="","",VLOOKUP(V373,'Cost Code Master List'!$A$1:$E$1601,2,FALSE))</f>
        <v/>
      </c>
      <c r="T373" s="11" t="s">
        <v>2911</v>
      </c>
      <c r="U373" s="11" t="str">
        <f t="shared" si="23"/>
        <v/>
      </c>
    </row>
    <row r="374" spans="1:22" outlineLevel="3" x14ac:dyDescent="0.25">
      <c r="A374" t="s">
        <v>4</v>
      </c>
      <c r="B374" t="s">
        <v>23</v>
      </c>
      <c r="D374" s="52">
        <v>30358</v>
      </c>
      <c r="E374" s="33" t="s">
        <v>305</v>
      </c>
      <c r="F374" s="33"/>
      <c r="G374" s="58" t="s">
        <v>365</v>
      </c>
      <c r="H374" s="20"/>
      <c r="N374" s="19">
        <v>3</v>
      </c>
      <c r="O374" s="19"/>
      <c r="P374" s="11" t="str">
        <f>IF(V374="","",VLOOKUP(V374,'Cost Code Master List'!$A$1:$E$1601,2,FALSE))</f>
        <v/>
      </c>
      <c r="T374" s="19" t="s">
        <v>2911</v>
      </c>
      <c r="U374" s="53">
        <f t="shared" si="23"/>
        <v>0</v>
      </c>
    </row>
    <row r="375" spans="1:22" hidden="1" outlineLevel="3" x14ac:dyDescent="0.25">
      <c r="B375" t="s">
        <v>23</v>
      </c>
      <c r="D375" s="33">
        <v>30359</v>
      </c>
      <c r="E375" s="33" t="s">
        <v>305</v>
      </c>
      <c r="F375" s="33"/>
      <c r="G375" s="41" t="s">
        <v>366</v>
      </c>
      <c r="H375" s="12"/>
      <c r="P375" s="11" t="str">
        <f>IF(V375="","",VLOOKUP(V375,'Cost Code Master List'!$A$1:$E$1601,2,FALSE))</f>
        <v/>
      </c>
      <c r="T375" s="11" t="s">
        <v>2911</v>
      </c>
      <c r="U375" s="11" t="str">
        <f t="shared" si="23"/>
        <v/>
      </c>
    </row>
    <row r="376" spans="1:22" outlineLevel="3" x14ac:dyDescent="0.25">
      <c r="A376" t="s">
        <v>4</v>
      </c>
      <c r="B376" t="s">
        <v>23</v>
      </c>
      <c r="D376" s="52">
        <v>30362</v>
      </c>
      <c r="E376" s="33" t="s">
        <v>305</v>
      </c>
      <c r="F376" s="33"/>
      <c r="G376" s="58" t="s">
        <v>367</v>
      </c>
      <c r="H376" s="20"/>
      <c r="N376" s="19">
        <v>5</v>
      </c>
      <c r="O376" s="19"/>
      <c r="P376" s="11" t="str">
        <f>IF(V376="","",VLOOKUP(V376,'Cost Code Master List'!$A$1:$E$1601,2,FALSE))</f>
        <v/>
      </c>
      <c r="T376" s="19" t="s">
        <v>2911</v>
      </c>
      <c r="U376" s="53">
        <f t="shared" si="23"/>
        <v>0</v>
      </c>
    </row>
    <row r="377" spans="1:22" outlineLevel="3" x14ac:dyDescent="0.25">
      <c r="A377" t="s">
        <v>4</v>
      </c>
      <c r="B377" t="s">
        <v>23</v>
      </c>
      <c r="D377" s="68">
        <v>30366</v>
      </c>
      <c r="E377" s="33" t="s">
        <v>305</v>
      </c>
      <c r="F377" s="33"/>
      <c r="G377" s="85" t="s">
        <v>5437</v>
      </c>
      <c r="H377" s="69"/>
      <c r="N377" s="70">
        <v>1</v>
      </c>
      <c r="O377" s="70"/>
      <c r="P377" s="11" t="str">
        <f>IF(V377="","",VLOOKUP(V377,'Cost Code Master List'!$A$1:$E$1601,2,FALSE))</f>
        <v/>
      </c>
      <c r="T377" s="70" t="s">
        <v>2909</v>
      </c>
      <c r="U377" s="71">
        <f t="shared" si="23"/>
        <v>0</v>
      </c>
    </row>
    <row r="378" spans="1:22" outlineLevel="2" x14ac:dyDescent="0.25">
      <c r="A378" s="1" t="s">
        <v>4</v>
      </c>
      <c r="B378" s="1"/>
      <c r="C378" s="1"/>
      <c r="D378" s="47"/>
      <c r="E378" s="31"/>
      <c r="F378" s="31"/>
      <c r="G378" s="61" t="s">
        <v>368</v>
      </c>
      <c r="H378" s="49"/>
      <c r="I378" s="1"/>
      <c r="J378" s="1"/>
      <c r="K378" s="1"/>
      <c r="L378" s="1"/>
      <c r="M378" s="1"/>
      <c r="N378" s="51"/>
      <c r="O378" s="51"/>
      <c r="P378" s="1"/>
      <c r="Q378" s="1"/>
      <c r="R378" s="1"/>
      <c r="S378" s="1"/>
      <c r="T378" s="51"/>
      <c r="U378" s="51"/>
      <c r="V378"/>
    </row>
    <row r="379" spans="1:22" hidden="1" outlineLevel="3" x14ac:dyDescent="0.25">
      <c r="B379" t="s">
        <v>23</v>
      </c>
      <c r="D379" s="33">
        <v>30451</v>
      </c>
      <c r="E379" s="33" t="s">
        <v>305</v>
      </c>
      <c r="F379" s="33"/>
      <c r="G379" s="41" t="s">
        <v>369</v>
      </c>
      <c r="H379" s="12"/>
      <c r="P379" s="11" t="str">
        <f>IF(V379="","",VLOOKUP(V379,'Cost Code Master List'!$A$1:$E$1601,2,FALSE))</f>
        <v/>
      </c>
      <c r="T379" s="11" t="s">
        <v>2908</v>
      </c>
      <c r="U379" s="11" t="str">
        <f t="shared" ref="U379:U394" si="24">IF(N379=0,"",N379*O379)</f>
        <v/>
      </c>
    </row>
    <row r="380" spans="1:22" hidden="1" outlineLevel="3" x14ac:dyDescent="0.25">
      <c r="B380" t="s">
        <v>23</v>
      </c>
      <c r="D380" s="33">
        <v>30452</v>
      </c>
      <c r="E380" s="33" t="s">
        <v>305</v>
      </c>
      <c r="F380" s="33"/>
      <c r="G380" s="41" t="s">
        <v>370</v>
      </c>
      <c r="H380" s="12"/>
      <c r="P380" s="11" t="str">
        <f>IF(V380="","",VLOOKUP(V380,'Cost Code Master List'!$A$1:$E$1601,2,FALSE))</f>
        <v/>
      </c>
      <c r="T380" s="11" t="s">
        <v>2908</v>
      </c>
      <c r="U380" s="11" t="str">
        <f t="shared" si="24"/>
        <v/>
      </c>
    </row>
    <row r="381" spans="1:22" hidden="1" outlineLevel="3" x14ac:dyDescent="0.25">
      <c r="B381" t="s">
        <v>23</v>
      </c>
      <c r="D381" s="33">
        <v>30453</v>
      </c>
      <c r="E381" s="33" t="s">
        <v>305</v>
      </c>
      <c r="F381" s="33"/>
      <c r="G381" s="41" t="s">
        <v>371</v>
      </c>
      <c r="H381" s="12"/>
      <c r="P381" s="11" t="str">
        <f>IF(V381="","",VLOOKUP(V381,'Cost Code Master List'!$A$1:$E$1601,2,FALSE))</f>
        <v/>
      </c>
      <c r="T381" s="11" t="s">
        <v>2908</v>
      </c>
      <c r="U381" s="11" t="str">
        <f t="shared" si="24"/>
        <v/>
      </c>
    </row>
    <row r="382" spans="1:22" outlineLevel="3" x14ac:dyDescent="0.25">
      <c r="A382" t="s">
        <v>4</v>
      </c>
      <c r="B382" t="s">
        <v>23</v>
      </c>
      <c r="D382" s="52">
        <v>30454</v>
      </c>
      <c r="E382" s="33" t="s">
        <v>305</v>
      </c>
      <c r="F382" s="33"/>
      <c r="G382" s="58" t="s">
        <v>5438</v>
      </c>
      <c r="H382" s="20"/>
      <c r="N382" s="56">
        <v>20</v>
      </c>
      <c r="O382" s="19"/>
      <c r="P382" s="11" t="str">
        <f>IF(V382="","",VLOOKUP(V382,'Cost Code Master List'!$A$1:$E$1601,2,FALSE))</f>
        <v/>
      </c>
      <c r="T382" s="19" t="s">
        <v>2908</v>
      </c>
      <c r="U382" s="71">
        <f t="shared" si="24"/>
        <v>0</v>
      </c>
    </row>
    <row r="383" spans="1:22" outlineLevel="3" x14ac:dyDescent="0.25">
      <c r="A383" t="s">
        <v>4</v>
      </c>
      <c r="B383" t="s">
        <v>23</v>
      </c>
      <c r="D383" s="52">
        <v>30455</v>
      </c>
      <c r="E383" s="33" t="s">
        <v>305</v>
      </c>
      <c r="F383" s="33"/>
      <c r="G383" s="58" t="s">
        <v>5439</v>
      </c>
      <c r="H383" s="20"/>
      <c r="N383" s="19">
        <v>18</v>
      </c>
      <c r="O383" s="19"/>
      <c r="P383" s="11" t="str">
        <f>IF(V383="","",VLOOKUP(V383,'Cost Code Master List'!$A$1:$E$1601,2,FALSE))</f>
        <v/>
      </c>
      <c r="T383" s="19" t="s">
        <v>2908</v>
      </c>
      <c r="U383" s="71">
        <f t="shared" si="24"/>
        <v>0</v>
      </c>
    </row>
    <row r="384" spans="1:22" hidden="1" outlineLevel="3" x14ac:dyDescent="0.25">
      <c r="B384" t="s">
        <v>23</v>
      </c>
      <c r="D384" s="33">
        <v>30456</v>
      </c>
      <c r="E384" s="33" t="s">
        <v>305</v>
      </c>
      <c r="F384" s="33"/>
      <c r="G384" s="41" t="s">
        <v>372</v>
      </c>
      <c r="H384" s="12"/>
      <c r="P384" s="11" t="str">
        <f>IF(V384="","",VLOOKUP(V384,'Cost Code Master List'!$A$1:$E$1601,2,FALSE))</f>
        <v/>
      </c>
      <c r="T384" s="11" t="s">
        <v>2908</v>
      </c>
      <c r="U384" s="11" t="str">
        <f t="shared" si="24"/>
        <v/>
      </c>
    </row>
    <row r="385" spans="1:22" hidden="1" outlineLevel="3" x14ac:dyDescent="0.25">
      <c r="B385" t="s">
        <v>23</v>
      </c>
      <c r="D385" s="33">
        <v>30457</v>
      </c>
      <c r="E385" s="33" t="s">
        <v>305</v>
      </c>
      <c r="F385" s="33"/>
      <c r="G385" s="41" t="s">
        <v>373</v>
      </c>
      <c r="H385" s="12"/>
      <c r="P385" s="11" t="str">
        <f>IF(V385="","",VLOOKUP(V385,'Cost Code Master List'!$A$1:$E$1601,2,FALSE))</f>
        <v/>
      </c>
      <c r="T385" s="11" t="s">
        <v>2908</v>
      </c>
      <c r="U385" s="11" t="str">
        <f t="shared" si="24"/>
        <v/>
      </c>
    </row>
    <row r="386" spans="1:22" hidden="1" outlineLevel="3" x14ac:dyDescent="0.25">
      <c r="B386" t="s">
        <v>23</v>
      </c>
      <c r="D386" s="33">
        <v>30458</v>
      </c>
      <c r="E386" s="33" t="s">
        <v>305</v>
      </c>
      <c r="F386" s="33"/>
      <c r="G386" s="41" t="s">
        <v>374</v>
      </c>
      <c r="H386" s="12"/>
      <c r="P386" s="11" t="str">
        <f>IF(V386="","",VLOOKUP(V386,'Cost Code Master List'!$A$1:$E$1601,2,FALSE))</f>
        <v/>
      </c>
      <c r="T386" s="11" t="s">
        <v>2908</v>
      </c>
      <c r="U386" s="11" t="str">
        <f t="shared" si="24"/>
        <v/>
      </c>
    </row>
    <row r="387" spans="1:22" hidden="1" outlineLevel="3" x14ac:dyDescent="0.25">
      <c r="B387" t="s">
        <v>23</v>
      </c>
      <c r="D387" s="33">
        <v>30459</v>
      </c>
      <c r="E387" s="33" t="s">
        <v>305</v>
      </c>
      <c r="F387" s="33"/>
      <c r="G387" s="41" t="s">
        <v>375</v>
      </c>
      <c r="H387" s="12"/>
      <c r="P387" s="11" t="str">
        <f>IF(V387="","",VLOOKUP(V387,'Cost Code Master List'!$A$1:$E$1601,2,FALSE))</f>
        <v/>
      </c>
      <c r="T387" s="11" t="s">
        <v>2908</v>
      </c>
      <c r="U387" s="11" t="str">
        <f t="shared" si="24"/>
        <v/>
      </c>
    </row>
    <row r="388" spans="1:22" hidden="1" outlineLevel="3" x14ac:dyDescent="0.25">
      <c r="B388" t="s">
        <v>23</v>
      </c>
      <c r="D388" s="33">
        <v>30460</v>
      </c>
      <c r="E388" s="33" t="s">
        <v>305</v>
      </c>
      <c r="F388" s="33"/>
      <c r="G388" s="41" t="s">
        <v>376</v>
      </c>
      <c r="H388" s="12"/>
      <c r="P388" s="11" t="str">
        <f>IF(V388="","",VLOOKUP(V388,'Cost Code Master List'!$A$1:$E$1601,2,FALSE))</f>
        <v/>
      </c>
      <c r="T388" s="11" t="s">
        <v>2908</v>
      </c>
      <c r="U388" s="11" t="str">
        <f t="shared" si="24"/>
        <v/>
      </c>
    </row>
    <row r="389" spans="1:22" hidden="1" outlineLevel="3" x14ac:dyDescent="0.25">
      <c r="B389" t="s">
        <v>23</v>
      </c>
      <c r="D389" s="33">
        <v>30461</v>
      </c>
      <c r="E389" s="33" t="s">
        <v>305</v>
      </c>
      <c r="F389" s="33"/>
      <c r="G389" s="41" t="s">
        <v>377</v>
      </c>
      <c r="H389" s="12"/>
      <c r="P389" s="11" t="str">
        <f>IF(V389="","",VLOOKUP(V389,'Cost Code Master List'!$A$1:$E$1601,2,FALSE))</f>
        <v/>
      </c>
      <c r="T389" s="11" t="s">
        <v>2908</v>
      </c>
      <c r="U389" s="11" t="str">
        <f t="shared" si="24"/>
        <v/>
      </c>
    </row>
    <row r="390" spans="1:22" hidden="1" outlineLevel="3" x14ac:dyDescent="0.25">
      <c r="B390" t="s">
        <v>23</v>
      </c>
      <c r="D390" s="33">
        <v>30462</v>
      </c>
      <c r="E390" s="33" t="s">
        <v>305</v>
      </c>
      <c r="F390" s="33"/>
      <c r="G390" s="41" t="s">
        <v>378</v>
      </c>
      <c r="H390" s="12"/>
      <c r="P390" s="11" t="str">
        <f>IF(V390="","",VLOOKUP(V390,'Cost Code Master List'!$A$1:$E$1601,2,FALSE))</f>
        <v/>
      </c>
      <c r="T390" s="11" t="s">
        <v>2909</v>
      </c>
      <c r="U390" s="11" t="str">
        <f t="shared" si="24"/>
        <v/>
      </c>
    </row>
    <row r="391" spans="1:22" hidden="1" outlineLevel="3" x14ac:dyDescent="0.25">
      <c r="B391" t="s">
        <v>23</v>
      </c>
      <c r="D391" s="33">
        <v>30463</v>
      </c>
      <c r="E391" s="33" t="s">
        <v>305</v>
      </c>
      <c r="F391" s="33"/>
      <c r="G391" s="41" t="s">
        <v>379</v>
      </c>
      <c r="H391" s="12"/>
      <c r="P391" s="11" t="str">
        <f>IF(V391="","",VLOOKUP(V391,'Cost Code Master List'!$A$1:$E$1601,2,FALSE))</f>
        <v/>
      </c>
      <c r="T391" s="11" t="s">
        <v>2909</v>
      </c>
      <c r="U391" s="11" t="str">
        <f t="shared" si="24"/>
        <v/>
      </c>
    </row>
    <row r="392" spans="1:22" hidden="1" outlineLevel="3" x14ac:dyDescent="0.25">
      <c r="B392" t="s">
        <v>23</v>
      </c>
      <c r="D392" s="33">
        <v>30464</v>
      </c>
      <c r="E392" s="33" t="s">
        <v>305</v>
      </c>
      <c r="F392" s="33"/>
      <c r="G392" s="41" t="s">
        <v>380</v>
      </c>
      <c r="H392" s="12"/>
      <c r="P392" s="11" t="str">
        <f>IF(V392="","",VLOOKUP(V392,'Cost Code Master List'!$A$1:$E$1601,2,FALSE))</f>
        <v/>
      </c>
      <c r="T392" s="11" t="s">
        <v>2909</v>
      </c>
      <c r="U392" s="11" t="str">
        <f t="shared" si="24"/>
        <v/>
      </c>
    </row>
    <row r="393" spans="1:22" hidden="1" outlineLevel="3" x14ac:dyDescent="0.25">
      <c r="B393" t="s">
        <v>23</v>
      </c>
      <c r="D393" s="33">
        <v>30465</v>
      </c>
      <c r="E393" s="33" t="s">
        <v>305</v>
      </c>
      <c r="F393" s="33"/>
      <c r="G393" s="41" t="s">
        <v>381</v>
      </c>
      <c r="H393" s="12"/>
      <c r="P393" s="11" t="str">
        <f>IF(V393="","",VLOOKUP(V393,'Cost Code Master List'!$A$1:$E$1601,2,FALSE))</f>
        <v/>
      </c>
      <c r="T393" s="11" t="s">
        <v>2909</v>
      </c>
      <c r="U393" s="11" t="str">
        <f t="shared" si="24"/>
        <v/>
      </c>
    </row>
    <row r="394" spans="1:22" hidden="1" outlineLevel="3" x14ac:dyDescent="0.25">
      <c r="B394" t="s">
        <v>23</v>
      </c>
      <c r="D394" s="33">
        <v>30466</v>
      </c>
      <c r="E394" s="33" t="s">
        <v>305</v>
      </c>
      <c r="F394" s="33"/>
      <c r="G394" s="41" t="s">
        <v>382</v>
      </c>
      <c r="H394" s="12"/>
      <c r="P394" s="11" t="str">
        <f>IF(V394="","",VLOOKUP(V394,'Cost Code Master List'!$A$1:$E$1601,2,FALSE))</f>
        <v/>
      </c>
      <c r="T394" s="11" t="s">
        <v>2909</v>
      </c>
      <c r="U394" s="11" t="str">
        <f t="shared" si="24"/>
        <v/>
      </c>
    </row>
    <row r="395" spans="1:22" hidden="1" outlineLevel="2" collapsed="1" x14ac:dyDescent="0.25">
      <c r="A395" s="1"/>
      <c r="B395" s="1"/>
      <c r="C395" s="1"/>
      <c r="D395" s="47"/>
      <c r="E395" s="31"/>
      <c r="F395" s="31"/>
      <c r="G395" s="61" t="s">
        <v>383</v>
      </c>
      <c r="H395" s="49"/>
      <c r="I395" s="1"/>
      <c r="J395" s="1"/>
      <c r="K395" s="1"/>
      <c r="L395" s="1"/>
      <c r="M395" s="1"/>
      <c r="N395" s="51"/>
      <c r="O395" s="51"/>
      <c r="P395" s="10"/>
      <c r="Q395" s="10"/>
      <c r="R395" s="10"/>
      <c r="S395" s="10"/>
      <c r="T395" s="51"/>
      <c r="U395" s="51"/>
      <c r="V395"/>
    </row>
    <row r="396" spans="1:22" hidden="1" outlineLevel="3" x14ac:dyDescent="0.25">
      <c r="B396" t="s">
        <v>23</v>
      </c>
      <c r="D396" s="33">
        <v>30551</v>
      </c>
      <c r="E396" s="33" t="s">
        <v>305</v>
      </c>
      <c r="F396" s="33"/>
      <c r="G396" s="41" t="s">
        <v>384</v>
      </c>
      <c r="H396" s="12"/>
      <c r="N396" s="44"/>
      <c r="P396" s="11" t="str">
        <f>IF(V396="","",VLOOKUP(V396,'Cost Code Master List'!$A$1:$E$1601,2,FALSE))</f>
        <v/>
      </c>
      <c r="T396" s="11" t="s">
        <v>2908</v>
      </c>
      <c r="U396" s="11" t="str">
        <f t="shared" ref="U396:U408" si="25">IF(N396=0,"",N396*O396)</f>
        <v/>
      </c>
    </row>
    <row r="397" spans="1:22" hidden="1" outlineLevel="3" x14ac:dyDescent="0.25">
      <c r="B397" t="s">
        <v>23</v>
      </c>
      <c r="D397" s="33">
        <v>30552</v>
      </c>
      <c r="E397" s="33" t="s">
        <v>305</v>
      </c>
      <c r="F397" s="33"/>
      <c r="G397" s="41" t="s">
        <v>5200</v>
      </c>
      <c r="H397" s="12"/>
      <c r="P397" s="11" t="str">
        <f>IF(V397="","",VLOOKUP(V397,'Cost Code Master List'!$A$1:$E$1601,2,FALSE))</f>
        <v/>
      </c>
      <c r="T397" s="11" t="s">
        <v>2908</v>
      </c>
      <c r="U397" s="11" t="str">
        <f t="shared" si="25"/>
        <v/>
      </c>
    </row>
    <row r="398" spans="1:22" hidden="1" outlineLevel="3" x14ac:dyDescent="0.25">
      <c r="B398" t="s">
        <v>23</v>
      </c>
      <c r="D398" s="33">
        <v>30553</v>
      </c>
      <c r="E398" s="33" t="s">
        <v>305</v>
      </c>
      <c r="F398" s="33"/>
      <c r="G398" s="41" t="s">
        <v>385</v>
      </c>
      <c r="H398" s="12"/>
      <c r="P398" s="11" t="str">
        <f>IF(V398="","",VLOOKUP(V398,'Cost Code Master List'!$A$1:$E$1601,2,FALSE))</f>
        <v/>
      </c>
      <c r="T398" s="11" t="s">
        <v>2909</v>
      </c>
      <c r="U398" s="11" t="str">
        <f t="shared" si="25"/>
        <v/>
      </c>
    </row>
    <row r="399" spans="1:22" hidden="1" outlineLevel="3" x14ac:dyDescent="0.25">
      <c r="B399" t="s">
        <v>23</v>
      </c>
      <c r="D399" s="33">
        <v>30554</v>
      </c>
      <c r="E399" s="33" t="s">
        <v>305</v>
      </c>
      <c r="F399" s="33"/>
      <c r="G399" s="41" t="s">
        <v>386</v>
      </c>
      <c r="H399" s="12"/>
      <c r="P399" s="11" t="str">
        <f>IF(V399="","",VLOOKUP(V399,'Cost Code Master List'!$A$1:$E$1601,2,FALSE))</f>
        <v/>
      </c>
      <c r="T399" s="11" t="s">
        <v>2909</v>
      </c>
      <c r="U399" s="11" t="str">
        <f t="shared" si="25"/>
        <v/>
      </c>
    </row>
    <row r="400" spans="1:22" hidden="1" outlineLevel="3" x14ac:dyDescent="0.25">
      <c r="B400" t="s">
        <v>23</v>
      </c>
      <c r="D400" s="33">
        <v>30555</v>
      </c>
      <c r="E400" s="33" t="s">
        <v>305</v>
      </c>
      <c r="F400" s="33"/>
      <c r="G400" s="41" t="s">
        <v>5201</v>
      </c>
      <c r="H400" s="12"/>
      <c r="P400" s="11" t="str">
        <f>IF(V400="","",VLOOKUP(V400,'Cost Code Master List'!$A$1:$E$1601,2,FALSE))</f>
        <v/>
      </c>
      <c r="T400" s="11" t="s">
        <v>2907</v>
      </c>
      <c r="U400" s="11" t="str">
        <f t="shared" si="25"/>
        <v/>
      </c>
    </row>
    <row r="401" spans="1:22" hidden="1" outlineLevel="3" x14ac:dyDescent="0.25">
      <c r="B401" t="s">
        <v>23</v>
      </c>
      <c r="D401" s="33">
        <v>30556</v>
      </c>
      <c r="E401" s="33" t="s">
        <v>305</v>
      </c>
      <c r="F401" s="33"/>
      <c r="G401" s="41" t="s">
        <v>5202</v>
      </c>
      <c r="H401" s="12"/>
      <c r="P401" s="11" t="str">
        <f>IF(V401="","",VLOOKUP(V401,'Cost Code Master List'!$A$1:$E$1601,2,FALSE))</f>
        <v/>
      </c>
      <c r="T401" s="11" t="s">
        <v>2908</v>
      </c>
      <c r="U401" s="11" t="str">
        <f t="shared" si="25"/>
        <v/>
      </c>
    </row>
    <row r="402" spans="1:22" hidden="1" outlineLevel="3" x14ac:dyDescent="0.25">
      <c r="B402" t="s">
        <v>23</v>
      </c>
      <c r="D402" s="33">
        <v>30557</v>
      </c>
      <c r="E402" s="33" t="s">
        <v>305</v>
      </c>
      <c r="F402" s="33"/>
      <c r="G402" s="41" t="s">
        <v>387</v>
      </c>
      <c r="H402" s="12"/>
      <c r="P402" s="11" t="str">
        <f>IF(V402="","",VLOOKUP(V402,'Cost Code Master List'!$A$1:$E$1601,2,FALSE))</f>
        <v/>
      </c>
      <c r="T402" s="11" t="s">
        <v>2909</v>
      </c>
      <c r="U402" s="11" t="str">
        <f t="shared" si="25"/>
        <v/>
      </c>
    </row>
    <row r="403" spans="1:22" hidden="1" outlineLevel="3" x14ac:dyDescent="0.25">
      <c r="B403" t="s">
        <v>23</v>
      </c>
      <c r="D403" s="33">
        <v>30558</v>
      </c>
      <c r="E403" s="33" t="s">
        <v>305</v>
      </c>
      <c r="F403" s="33"/>
      <c r="G403" s="41" t="s">
        <v>388</v>
      </c>
      <c r="H403" s="12"/>
      <c r="P403" s="11" t="str">
        <f>IF(V403="","",VLOOKUP(V403,'Cost Code Master List'!$A$1:$E$1601,2,FALSE))</f>
        <v/>
      </c>
      <c r="T403" s="11" t="s">
        <v>2908</v>
      </c>
      <c r="U403" s="11" t="str">
        <f t="shared" si="25"/>
        <v/>
      </c>
    </row>
    <row r="404" spans="1:22" hidden="1" outlineLevel="3" x14ac:dyDescent="0.25">
      <c r="B404" t="s">
        <v>23</v>
      </c>
      <c r="D404" s="33">
        <v>30559</v>
      </c>
      <c r="E404" s="33" t="s">
        <v>305</v>
      </c>
      <c r="F404" s="33"/>
      <c r="G404" s="41" t="s">
        <v>389</v>
      </c>
      <c r="H404" s="12"/>
      <c r="P404" s="11" t="str">
        <f>IF(V404="","",VLOOKUP(V404,'Cost Code Master List'!$A$1:$E$1601,2,FALSE))</f>
        <v/>
      </c>
      <c r="T404" s="11" t="s">
        <v>2908</v>
      </c>
      <c r="U404" s="11" t="str">
        <f t="shared" si="25"/>
        <v/>
      </c>
    </row>
    <row r="405" spans="1:22" hidden="1" outlineLevel="3" x14ac:dyDescent="0.25">
      <c r="B405" t="s">
        <v>23</v>
      </c>
      <c r="D405" s="33">
        <v>30560</v>
      </c>
      <c r="E405" s="33" t="s">
        <v>305</v>
      </c>
      <c r="F405" s="33"/>
      <c r="G405" s="41" t="s">
        <v>390</v>
      </c>
      <c r="H405" s="12"/>
      <c r="P405" s="11" t="str">
        <f>IF(V405="","",VLOOKUP(V405,'Cost Code Master List'!$A$1:$E$1601,2,FALSE))</f>
        <v/>
      </c>
      <c r="T405" s="11" t="s">
        <v>2911</v>
      </c>
      <c r="U405" s="11" t="str">
        <f t="shared" si="25"/>
        <v/>
      </c>
    </row>
    <row r="406" spans="1:22" hidden="1" outlineLevel="3" x14ac:dyDescent="0.25">
      <c r="B406" t="s">
        <v>23</v>
      </c>
      <c r="D406" s="33">
        <v>30561</v>
      </c>
      <c r="E406" s="33" t="s">
        <v>305</v>
      </c>
      <c r="F406" s="33"/>
      <c r="G406" s="41" t="s">
        <v>391</v>
      </c>
      <c r="H406" s="12"/>
      <c r="P406" s="11" t="str">
        <f>IF(V406="","",VLOOKUP(V406,'Cost Code Master List'!$A$1:$E$1601,2,FALSE))</f>
        <v/>
      </c>
      <c r="T406" s="11" t="s">
        <v>2907</v>
      </c>
      <c r="U406" s="11" t="str">
        <f t="shared" si="25"/>
        <v/>
      </c>
    </row>
    <row r="407" spans="1:22" ht="30" hidden="1" outlineLevel="3" x14ac:dyDescent="0.25">
      <c r="B407" t="s">
        <v>23</v>
      </c>
      <c r="D407" s="52">
        <v>30562</v>
      </c>
      <c r="E407" s="33" t="s">
        <v>305</v>
      </c>
      <c r="F407" s="33"/>
      <c r="G407" s="58" t="s">
        <v>5203</v>
      </c>
      <c r="H407" s="20"/>
      <c r="N407" s="19"/>
      <c r="O407" s="19"/>
      <c r="P407" s="11" t="str">
        <f>IF(V407="","",VLOOKUP(V407,'Cost Code Master List'!$A$1:$E$1601,2,FALSE))</f>
        <v/>
      </c>
      <c r="T407" s="19" t="s">
        <v>2907</v>
      </c>
      <c r="U407" s="53" t="str">
        <f t="shared" si="25"/>
        <v/>
      </c>
    </row>
    <row r="408" spans="1:22" hidden="1" outlineLevel="3" x14ac:dyDescent="0.25">
      <c r="B408" t="s">
        <v>23</v>
      </c>
      <c r="D408" s="33">
        <v>30563</v>
      </c>
      <c r="E408" s="33" t="s">
        <v>305</v>
      </c>
      <c r="F408" s="33"/>
      <c r="G408" s="41" t="s">
        <v>5204</v>
      </c>
      <c r="H408" s="12"/>
      <c r="P408" s="11" t="str">
        <f>IF(V408="","",VLOOKUP(V408,'Cost Code Master List'!$A$1:$E$1601,2,FALSE))</f>
        <v/>
      </c>
      <c r="T408" s="11" t="s">
        <v>2908</v>
      </c>
      <c r="U408" s="11" t="str">
        <f t="shared" si="25"/>
        <v/>
      </c>
    </row>
    <row r="409" spans="1:22" outlineLevel="2" x14ac:dyDescent="0.25">
      <c r="A409" s="1" t="s">
        <v>4</v>
      </c>
      <c r="B409" s="1"/>
      <c r="C409" s="1"/>
      <c r="D409" s="47"/>
      <c r="E409" s="31"/>
      <c r="F409" s="31"/>
      <c r="G409" s="61" t="s">
        <v>392</v>
      </c>
      <c r="H409" s="49"/>
      <c r="I409" s="1"/>
      <c r="J409" s="1"/>
      <c r="K409" s="1"/>
      <c r="L409" s="1"/>
      <c r="M409" s="1"/>
      <c r="N409" s="51"/>
      <c r="O409" s="51"/>
      <c r="P409" s="10"/>
      <c r="Q409" s="10"/>
      <c r="R409" s="10"/>
      <c r="S409" s="10"/>
      <c r="T409" s="51"/>
      <c r="U409" s="51"/>
      <c r="V409"/>
    </row>
    <row r="410" spans="1:22" hidden="1" outlineLevel="3" x14ac:dyDescent="0.25">
      <c r="B410" t="s">
        <v>23</v>
      </c>
      <c r="D410" s="33">
        <v>30651</v>
      </c>
      <c r="E410" s="33" t="s">
        <v>305</v>
      </c>
      <c r="F410" s="33"/>
      <c r="G410" s="41" t="s">
        <v>393</v>
      </c>
      <c r="H410" s="12"/>
      <c r="P410" s="11" t="str">
        <f>IF(V410="","",VLOOKUP(V410,'Cost Code Master List'!$A$1:$E$1601,2,FALSE))</f>
        <v/>
      </c>
      <c r="T410" s="11" t="s">
        <v>2908</v>
      </c>
      <c r="U410" s="11" t="str">
        <f t="shared" ref="U410:U434" si="26">IF(N410=0,"",N410*O410)</f>
        <v/>
      </c>
    </row>
    <row r="411" spans="1:22" hidden="1" outlineLevel="3" x14ac:dyDescent="0.25">
      <c r="B411" t="s">
        <v>23</v>
      </c>
      <c r="D411" s="33">
        <v>30652</v>
      </c>
      <c r="E411" s="33" t="s">
        <v>305</v>
      </c>
      <c r="F411" s="33"/>
      <c r="G411" s="41" t="s">
        <v>394</v>
      </c>
      <c r="H411" s="12"/>
      <c r="P411" s="11" t="str">
        <f>IF(V411="","",VLOOKUP(V411,'Cost Code Master List'!$A$1:$E$1601,2,FALSE))</f>
        <v/>
      </c>
      <c r="T411" s="11" t="s">
        <v>2911</v>
      </c>
      <c r="U411" s="11" t="str">
        <f t="shared" si="26"/>
        <v/>
      </c>
    </row>
    <row r="412" spans="1:22" outlineLevel="3" x14ac:dyDescent="0.25">
      <c r="A412" t="s">
        <v>4</v>
      </c>
      <c r="B412" t="s">
        <v>23</v>
      </c>
      <c r="D412" s="52">
        <v>30653</v>
      </c>
      <c r="E412" s="33" t="s">
        <v>305</v>
      </c>
      <c r="F412" s="33"/>
      <c r="G412" s="58" t="s">
        <v>5428</v>
      </c>
      <c r="H412" s="20"/>
      <c r="N412" s="19">
        <v>6.45</v>
      </c>
      <c r="O412" s="19"/>
      <c r="P412" s="11" t="str">
        <f>IF(V412="","",VLOOKUP(V412,'Cost Code Master List'!$A$1:$E$1601,2,FALSE))</f>
        <v/>
      </c>
      <c r="T412" s="19" t="s">
        <v>2911</v>
      </c>
      <c r="U412" s="53">
        <f t="shared" si="26"/>
        <v>0</v>
      </c>
    </row>
    <row r="413" spans="1:22" outlineLevel="3" x14ac:dyDescent="0.25">
      <c r="A413" t="s">
        <v>4</v>
      </c>
      <c r="B413" t="s">
        <v>23</v>
      </c>
      <c r="D413" s="52">
        <v>30654</v>
      </c>
      <c r="E413" s="33" t="s">
        <v>305</v>
      </c>
      <c r="F413" s="33"/>
      <c r="G413" s="58" t="s">
        <v>5429</v>
      </c>
      <c r="H413" s="20"/>
      <c r="N413" s="19">
        <v>1690</v>
      </c>
      <c r="O413" s="19"/>
      <c r="P413" s="11" t="str">
        <f>IF(V413="","",VLOOKUP(V413,'Cost Code Master List'!$A$1:$E$1601,2,FALSE))</f>
        <v/>
      </c>
      <c r="T413" s="19" t="s">
        <v>2907</v>
      </c>
      <c r="U413" s="53">
        <f t="shared" si="26"/>
        <v>0</v>
      </c>
    </row>
    <row r="414" spans="1:22" hidden="1" outlineLevel="3" x14ac:dyDescent="0.25">
      <c r="B414" t="s">
        <v>23</v>
      </c>
      <c r="D414" s="33">
        <v>30655</v>
      </c>
      <c r="E414" s="33" t="s">
        <v>305</v>
      </c>
      <c r="F414" s="33"/>
      <c r="G414" s="41" t="s">
        <v>395</v>
      </c>
      <c r="H414" s="12"/>
      <c r="P414" s="11" t="str">
        <f>IF(V414="","",VLOOKUP(V414,'Cost Code Master List'!$A$1:$E$1601,2,FALSE))</f>
        <v/>
      </c>
      <c r="T414" s="11" t="s">
        <v>2911</v>
      </c>
      <c r="U414" s="11" t="str">
        <f t="shared" si="26"/>
        <v/>
      </c>
    </row>
    <row r="415" spans="1:22" hidden="1" outlineLevel="3" x14ac:dyDescent="0.25">
      <c r="B415" t="s">
        <v>23</v>
      </c>
      <c r="D415" s="33">
        <v>30656</v>
      </c>
      <c r="E415" s="33" t="s">
        <v>305</v>
      </c>
      <c r="F415" s="33"/>
      <c r="G415" s="41" t="s">
        <v>396</v>
      </c>
      <c r="H415" s="12"/>
      <c r="P415" s="11" t="str">
        <f>IF(V415="","",VLOOKUP(V415,'Cost Code Master List'!$A$1:$E$1601,2,FALSE))</f>
        <v/>
      </c>
      <c r="T415" s="11" t="s">
        <v>2908</v>
      </c>
      <c r="U415" s="11" t="str">
        <f t="shared" si="26"/>
        <v/>
      </c>
    </row>
    <row r="416" spans="1:22" hidden="1" outlineLevel="3" x14ac:dyDescent="0.25">
      <c r="B416" t="s">
        <v>23</v>
      </c>
      <c r="D416" s="33">
        <v>30657</v>
      </c>
      <c r="E416" s="33" t="s">
        <v>305</v>
      </c>
      <c r="F416" s="33"/>
      <c r="G416" s="41" t="s">
        <v>397</v>
      </c>
      <c r="H416" s="12"/>
      <c r="P416" s="11" t="str">
        <f>IF(V416="","",VLOOKUP(V416,'Cost Code Master List'!$A$1:$E$1601,2,FALSE))</f>
        <v/>
      </c>
      <c r="T416" s="11" t="s">
        <v>2911</v>
      </c>
      <c r="U416" s="11" t="str">
        <f t="shared" si="26"/>
        <v/>
      </c>
    </row>
    <row r="417" spans="1:21" hidden="1" outlineLevel="3" x14ac:dyDescent="0.25">
      <c r="B417" t="s">
        <v>23</v>
      </c>
      <c r="D417" s="33">
        <v>30658</v>
      </c>
      <c r="E417" s="33" t="s">
        <v>305</v>
      </c>
      <c r="F417" s="33"/>
      <c r="G417" s="41" t="s">
        <v>398</v>
      </c>
      <c r="H417" s="12"/>
      <c r="P417" s="11" t="str">
        <f>IF(V417="","",VLOOKUP(V417,'Cost Code Master List'!$A$1:$E$1601,2,FALSE))</f>
        <v/>
      </c>
      <c r="T417" s="11" t="s">
        <v>2911</v>
      </c>
      <c r="U417" s="11" t="str">
        <f t="shared" si="26"/>
        <v/>
      </c>
    </row>
    <row r="418" spans="1:21" hidden="1" outlineLevel="3" x14ac:dyDescent="0.25">
      <c r="B418" t="s">
        <v>23</v>
      </c>
      <c r="D418" s="33">
        <v>30659</v>
      </c>
      <c r="E418" s="33" t="s">
        <v>305</v>
      </c>
      <c r="F418" s="33"/>
      <c r="G418" s="41" t="s">
        <v>399</v>
      </c>
      <c r="H418" s="12"/>
      <c r="P418" s="11" t="str">
        <f>IF(V418="","",VLOOKUP(V418,'Cost Code Master List'!$A$1:$E$1601,2,FALSE))</f>
        <v/>
      </c>
      <c r="T418" s="11" t="s">
        <v>2911</v>
      </c>
      <c r="U418" s="11" t="str">
        <f t="shared" si="26"/>
        <v/>
      </c>
    </row>
    <row r="419" spans="1:21" hidden="1" outlineLevel="3" x14ac:dyDescent="0.25">
      <c r="B419" t="s">
        <v>23</v>
      </c>
      <c r="D419" s="33">
        <v>30660</v>
      </c>
      <c r="E419" s="33" t="s">
        <v>305</v>
      </c>
      <c r="F419" s="33"/>
      <c r="G419" s="41" t="s">
        <v>400</v>
      </c>
      <c r="H419" s="12"/>
      <c r="P419" s="11" t="str">
        <f>IF(V419="","",VLOOKUP(V419,'Cost Code Master List'!$A$1:$E$1601,2,FALSE))</f>
        <v/>
      </c>
      <c r="T419" s="11" t="s">
        <v>2911</v>
      </c>
      <c r="U419" s="11" t="str">
        <f t="shared" si="26"/>
        <v/>
      </c>
    </row>
    <row r="420" spans="1:21" hidden="1" outlineLevel="3" x14ac:dyDescent="0.25">
      <c r="B420" t="s">
        <v>23</v>
      </c>
      <c r="D420" s="33">
        <v>30661</v>
      </c>
      <c r="E420" s="33" t="s">
        <v>305</v>
      </c>
      <c r="F420" s="33"/>
      <c r="G420" s="41" t="s">
        <v>5430</v>
      </c>
      <c r="H420" s="12"/>
      <c r="N420" s="43"/>
      <c r="P420" s="11" t="str">
        <f>IF(V420="","",VLOOKUP(V420,'Cost Code Master List'!$A$1:$E$1601,2,FALSE))</f>
        <v/>
      </c>
      <c r="T420" s="11" t="s">
        <v>2907</v>
      </c>
      <c r="U420" s="11" t="str">
        <f t="shared" si="26"/>
        <v/>
      </c>
    </row>
    <row r="421" spans="1:21" hidden="1" outlineLevel="3" x14ac:dyDescent="0.25">
      <c r="B421" t="s">
        <v>23</v>
      </c>
      <c r="D421" s="33">
        <v>30662</v>
      </c>
      <c r="E421" s="33" t="s">
        <v>305</v>
      </c>
      <c r="F421" s="33"/>
      <c r="G421" s="41" t="s">
        <v>401</v>
      </c>
      <c r="H421" s="12"/>
      <c r="P421" s="11" t="str">
        <f>IF(V421="","",VLOOKUP(V421,'Cost Code Master List'!$A$1:$E$1601,2,FALSE))</f>
        <v/>
      </c>
      <c r="T421" s="11" t="s">
        <v>2907</v>
      </c>
      <c r="U421" s="11" t="str">
        <f t="shared" si="26"/>
        <v/>
      </c>
    </row>
    <row r="422" spans="1:21" hidden="1" outlineLevel="3" x14ac:dyDescent="0.25">
      <c r="B422" t="s">
        <v>23</v>
      </c>
      <c r="D422" s="33">
        <v>30663</v>
      </c>
      <c r="E422" s="33" t="s">
        <v>305</v>
      </c>
      <c r="F422" s="33"/>
      <c r="G422" s="41" t="s">
        <v>402</v>
      </c>
      <c r="H422" s="12"/>
      <c r="P422" s="11" t="str">
        <f>IF(V422="","",VLOOKUP(V422,'Cost Code Master List'!$A$1:$E$1601,2,FALSE))</f>
        <v/>
      </c>
      <c r="T422" s="11" t="s">
        <v>2907</v>
      </c>
      <c r="U422" s="11" t="str">
        <f t="shared" si="26"/>
        <v/>
      </c>
    </row>
    <row r="423" spans="1:21" hidden="1" outlineLevel="3" x14ac:dyDescent="0.25">
      <c r="B423" t="s">
        <v>23</v>
      </c>
      <c r="D423" s="33">
        <v>30664</v>
      </c>
      <c r="E423" s="33" t="s">
        <v>305</v>
      </c>
      <c r="F423" s="33"/>
      <c r="G423" s="41" t="s">
        <v>403</v>
      </c>
      <c r="H423" s="12"/>
      <c r="P423" s="11" t="str">
        <f>IF(V423="","",VLOOKUP(V423,'Cost Code Master List'!$A$1:$E$1601,2,FALSE))</f>
        <v/>
      </c>
      <c r="T423" s="11" t="s">
        <v>2911</v>
      </c>
      <c r="U423" s="11" t="str">
        <f t="shared" si="26"/>
        <v/>
      </c>
    </row>
    <row r="424" spans="1:21" hidden="1" outlineLevel="3" x14ac:dyDescent="0.25">
      <c r="B424" t="s">
        <v>23</v>
      </c>
      <c r="D424" s="33">
        <v>30665</v>
      </c>
      <c r="E424" s="33" t="s">
        <v>305</v>
      </c>
      <c r="F424" s="33"/>
      <c r="G424" s="41" t="s">
        <v>404</v>
      </c>
      <c r="H424" s="12"/>
      <c r="P424" s="11" t="str">
        <f>IF(V424="","",VLOOKUP(V424,'Cost Code Master List'!$A$1:$E$1601,2,FALSE))</f>
        <v/>
      </c>
      <c r="T424" s="11" t="s">
        <v>2907</v>
      </c>
      <c r="U424" s="11" t="str">
        <f t="shared" si="26"/>
        <v/>
      </c>
    </row>
    <row r="425" spans="1:21" outlineLevel="3" x14ac:dyDescent="0.25">
      <c r="A425" t="s">
        <v>4</v>
      </c>
      <c r="B425" t="s">
        <v>23</v>
      </c>
      <c r="D425" s="52">
        <v>30666</v>
      </c>
      <c r="E425" s="33" t="s">
        <v>305</v>
      </c>
      <c r="F425" s="33"/>
      <c r="G425" s="58" t="s">
        <v>5431</v>
      </c>
      <c r="H425" s="20"/>
      <c r="N425" s="19">
        <v>40</v>
      </c>
      <c r="O425" s="19"/>
      <c r="P425" s="11" t="str">
        <f>IF(V425="","",VLOOKUP(V425,'Cost Code Master List'!$A$1:$E$1601,2,FALSE))</f>
        <v/>
      </c>
      <c r="T425" s="19" t="s">
        <v>2911</v>
      </c>
      <c r="U425" s="53">
        <f t="shared" si="26"/>
        <v>0</v>
      </c>
    </row>
    <row r="426" spans="1:21" hidden="1" outlineLevel="3" x14ac:dyDescent="0.25">
      <c r="B426" t="s">
        <v>23</v>
      </c>
      <c r="D426" s="33">
        <v>30667</v>
      </c>
      <c r="E426" s="33" t="s">
        <v>305</v>
      </c>
      <c r="F426" s="33"/>
      <c r="G426" s="41" t="s">
        <v>405</v>
      </c>
      <c r="H426" s="12"/>
      <c r="P426" s="11" t="str">
        <f>IF(V426="","",VLOOKUP(V426,'Cost Code Master List'!$A$1:$E$1601,2,FALSE))</f>
        <v/>
      </c>
      <c r="T426" s="11" t="s">
        <v>2911</v>
      </c>
      <c r="U426" s="11" t="str">
        <f t="shared" si="26"/>
        <v/>
      </c>
    </row>
    <row r="427" spans="1:21" hidden="1" outlineLevel="3" x14ac:dyDescent="0.25">
      <c r="B427" t="s">
        <v>23</v>
      </c>
      <c r="D427" s="33">
        <v>30668</v>
      </c>
      <c r="E427" s="33" t="s">
        <v>305</v>
      </c>
      <c r="F427" s="33"/>
      <c r="G427" s="41" t="s">
        <v>406</v>
      </c>
      <c r="H427" s="12"/>
      <c r="P427" s="11" t="str">
        <f>IF(V427="","",VLOOKUP(V427,'Cost Code Master List'!$A$1:$E$1601,2,FALSE))</f>
        <v/>
      </c>
      <c r="T427" s="11" t="s">
        <v>2907</v>
      </c>
      <c r="U427" s="11" t="str">
        <f t="shared" si="26"/>
        <v/>
      </c>
    </row>
    <row r="428" spans="1:21" hidden="1" outlineLevel="3" x14ac:dyDescent="0.25">
      <c r="B428" t="s">
        <v>23</v>
      </c>
      <c r="D428" s="33">
        <v>30671</v>
      </c>
      <c r="E428" s="33" t="s">
        <v>305</v>
      </c>
      <c r="F428" s="33"/>
      <c r="G428" s="41" t="s">
        <v>407</v>
      </c>
      <c r="H428" s="12"/>
      <c r="P428" s="11" t="str">
        <f>IF(V428="","",VLOOKUP(V428,'Cost Code Master List'!$A$1:$E$1601,2,FALSE))</f>
        <v/>
      </c>
      <c r="T428" s="11" t="s">
        <v>2909</v>
      </c>
      <c r="U428" s="11" t="str">
        <f t="shared" si="26"/>
        <v/>
      </c>
    </row>
    <row r="429" spans="1:21" hidden="1" outlineLevel="3" x14ac:dyDescent="0.25">
      <c r="B429" t="s">
        <v>23</v>
      </c>
      <c r="D429" s="33">
        <v>30672</v>
      </c>
      <c r="E429" s="33" t="s">
        <v>305</v>
      </c>
      <c r="F429" s="33"/>
      <c r="G429" s="41" t="s">
        <v>408</v>
      </c>
      <c r="H429" s="12"/>
      <c r="P429" s="11" t="str">
        <f>IF(V429="","",VLOOKUP(V429,'Cost Code Master List'!$A$1:$E$1601,2,FALSE))</f>
        <v/>
      </c>
      <c r="T429" s="11" t="s">
        <v>2909</v>
      </c>
      <c r="U429" s="11" t="str">
        <f t="shared" si="26"/>
        <v/>
      </c>
    </row>
    <row r="430" spans="1:21" hidden="1" outlineLevel="3" x14ac:dyDescent="0.25">
      <c r="B430" t="s">
        <v>23</v>
      </c>
      <c r="D430" s="33">
        <v>30673</v>
      </c>
      <c r="E430" s="33" t="s">
        <v>305</v>
      </c>
      <c r="F430" s="33"/>
      <c r="G430" s="41" t="s">
        <v>409</v>
      </c>
      <c r="H430" s="12"/>
      <c r="P430" s="11" t="str">
        <f>IF(V430="","",VLOOKUP(V430,'Cost Code Master List'!$A$1:$E$1601,2,FALSE))</f>
        <v/>
      </c>
      <c r="T430" s="11" t="s">
        <v>2909</v>
      </c>
      <c r="U430" s="11" t="str">
        <f t="shared" si="26"/>
        <v/>
      </c>
    </row>
    <row r="431" spans="1:21" hidden="1" outlineLevel="3" x14ac:dyDescent="0.25">
      <c r="B431" t="s">
        <v>23</v>
      </c>
      <c r="D431" s="33">
        <v>30674</v>
      </c>
      <c r="E431" s="33" t="s">
        <v>305</v>
      </c>
      <c r="F431" s="33"/>
      <c r="G431" s="41" t="s">
        <v>410</v>
      </c>
      <c r="H431" s="12"/>
      <c r="P431" s="11" t="str">
        <f>IF(V431="","",VLOOKUP(V431,'Cost Code Master List'!$A$1:$E$1601,2,FALSE))</f>
        <v/>
      </c>
      <c r="T431" s="11" t="s">
        <v>2909</v>
      </c>
      <c r="U431" s="11" t="str">
        <f t="shared" si="26"/>
        <v/>
      </c>
    </row>
    <row r="432" spans="1:21" hidden="1" outlineLevel="3" x14ac:dyDescent="0.25">
      <c r="B432" t="s">
        <v>23</v>
      </c>
      <c r="D432" s="33">
        <v>30675</v>
      </c>
      <c r="E432" s="33" t="s">
        <v>305</v>
      </c>
      <c r="F432" s="33"/>
      <c r="G432" s="41" t="s">
        <v>411</v>
      </c>
      <c r="H432" s="12"/>
      <c r="P432" s="11" t="str">
        <f>IF(V432="","",VLOOKUP(V432,'Cost Code Master List'!$A$1:$E$1601,2,FALSE))</f>
        <v/>
      </c>
      <c r="T432" s="11" t="s">
        <v>2911</v>
      </c>
      <c r="U432" s="11" t="str">
        <f t="shared" si="26"/>
        <v/>
      </c>
    </row>
    <row r="433" spans="1:22" hidden="1" outlineLevel="3" x14ac:dyDescent="0.25">
      <c r="B433" t="s">
        <v>23</v>
      </c>
      <c r="D433" s="33">
        <v>30676</v>
      </c>
      <c r="E433" s="33" t="s">
        <v>305</v>
      </c>
      <c r="F433" s="33"/>
      <c r="G433" s="41" t="s">
        <v>412</v>
      </c>
      <c r="H433" s="12"/>
      <c r="P433" s="11" t="str">
        <f>IF(V433="","",VLOOKUP(V433,'Cost Code Master List'!$A$1:$E$1601,2,FALSE))</f>
        <v/>
      </c>
      <c r="T433" s="11" t="s">
        <v>2909</v>
      </c>
      <c r="U433" s="11" t="str">
        <f t="shared" si="26"/>
        <v/>
      </c>
    </row>
    <row r="434" spans="1:22" hidden="1" outlineLevel="3" x14ac:dyDescent="0.25">
      <c r="B434" t="s">
        <v>23</v>
      </c>
      <c r="D434" s="33">
        <v>30677</v>
      </c>
      <c r="E434" s="33" t="s">
        <v>305</v>
      </c>
      <c r="F434" s="33"/>
      <c r="G434" s="41" t="s">
        <v>5227</v>
      </c>
      <c r="H434" s="12"/>
      <c r="P434" s="11" t="str">
        <f>IF(V434="","",VLOOKUP(V434,'Cost Code Master List'!$A$1:$E$1601,2,FALSE))</f>
        <v/>
      </c>
      <c r="T434" s="11" t="s">
        <v>2909</v>
      </c>
      <c r="U434" s="11" t="str">
        <f t="shared" si="26"/>
        <v/>
      </c>
    </row>
    <row r="435" spans="1:22" hidden="1" outlineLevel="2" collapsed="1" x14ac:dyDescent="0.25">
      <c r="A435" s="1"/>
      <c r="B435" s="1"/>
      <c r="C435" s="1"/>
      <c r="D435" s="39"/>
      <c r="E435" s="31"/>
      <c r="F435" s="31"/>
      <c r="G435" s="40" t="s">
        <v>413</v>
      </c>
      <c r="H435" s="9"/>
      <c r="I435" s="1"/>
      <c r="J435" s="1"/>
      <c r="K435" s="1"/>
      <c r="L435" s="1"/>
      <c r="M435" s="1"/>
      <c r="N435" s="10"/>
      <c r="O435" s="10"/>
      <c r="P435" s="1"/>
      <c r="Q435" s="1"/>
      <c r="R435" s="1"/>
      <c r="S435" s="1"/>
      <c r="U435"/>
      <c r="V435"/>
    </row>
    <row r="436" spans="1:22" hidden="1" outlineLevel="3" x14ac:dyDescent="0.25">
      <c r="B436" t="s">
        <v>23</v>
      </c>
      <c r="D436" s="33">
        <v>30801</v>
      </c>
      <c r="E436" s="33" t="s">
        <v>305</v>
      </c>
      <c r="F436" s="33"/>
      <c r="G436" s="41" t="s">
        <v>414</v>
      </c>
      <c r="H436" s="12"/>
      <c r="P436" s="11" t="str">
        <f>IF(V436="","",VLOOKUP(V436,'Cost Code Master List'!$A$1:$E$1601,2,FALSE))</f>
        <v/>
      </c>
      <c r="T436" s="11" t="s">
        <v>2911</v>
      </c>
      <c r="U436" s="11" t="str">
        <f t="shared" ref="U436:U446" si="27">IF(N436=0,"",N436*O436)</f>
        <v/>
      </c>
    </row>
    <row r="437" spans="1:22" hidden="1" outlineLevel="3" x14ac:dyDescent="0.25">
      <c r="B437" t="s">
        <v>23</v>
      </c>
      <c r="D437" s="33">
        <v>30802</v>
      </c>
      <c r="E437" s="33" t="s">
        <v>305</v>
      </c>
      <c r="F437" s="33"/>
      <c r="G437" s="41" t="s">
        <v>415</v>
      </c>
      <c r="H437" s="12"/>
      <c r="P437" s="11" t="str">
        <f>IF(V437="","",VLOOKUP(V437,'Cost Code Master List'!$A$1:$E$1601,2,FALSE))</f>
        <v/>
      </c>
      <c r="T437" s="11" t="s">
        <v>2911</v>
      </c>
      <c r="U437" s="11" t="str">
        <f t="shared" si="27"/>
        <v/>
      </c>
    </row>
    <row r="438" spans="1:22" hidden="1" outlineLevel="3" x14ac:dyDescent="0.25">
      <c r="B438" t="s">
        <v>23</v>
      </c>
      <c r="D438" s="33">
        <v>30803</v>
      </c>
      <c r="E438" s="33" t="s">
        <v>305</v>
      </c>
      <c r="F438" s="33"/>
      <c r="G438" s="41" t="s">
        <v>416</v>
      </c>
      <c r="H438" s="12"/>
      <c r="P438" s="11" t="str">
        <f>IF(V438="","",VLOOKUP(V438,'Cost Code Master List'!$A$1:$E$1601,2,FALSE))</f>
        <v/>
      </c>
      <c r="T438" s="11" t="s">
        <v>2912</v>
      </c>
      <c r="U438" s="11" t="str">
        <f t="shared" si="27"/>
        <v/>
      </c>
    </row>
    <row r="439" spans="1:22" hidden="1" outlineLevel="3" x14ac:dyDescent="0.25">
      <c r="B439" t="s">
        <v>23</v>
      </c>
      <c r="D439" s="33">
        <v>30804</v>
      </c>
      <c r="E439" s="33" t="s">
        <v>305</v>
      </c>
      <c r="F439" s="33"/>
      <c r="G439" s="41" t="s">
        <v>417</v>
      </c>
      <c r="H439" s="12"/>
      <c r="P439" s="11" t="str">
        <f>IF(V439="","",VLOOKUP(V439,'Cost Code Master List'!$A$1:$E$1601,2,FALSE))</f>
        <v/>
      </c>
      <c r="T439" s="11" t="s">
        <v>2911</v>
      </c>
      <c r="U439" s="11" t="str">
        <f t="shared" si="27"/>
        <v/>
      </c>
    </row>
    <row r="440" spans="1:22" hidden="1" outlineLevel="3" x14ac:dyDescent="0.25">
      <c r="B440" t="s">
        <v>23</v>
      </c>
      <c r="D440" s="33">
        <v>30805</v>
      </c>
      <c r="E440" s="33" t="s">
        <v>305</v>
      </c>
      <c r="F440" s="33"/>
      <c r="G440" s="41" t="s">
        <v>418</v>
      </c>
      <c r="H440" s="12"/>
      <c r="P440" s="11" t="str">
        <f>IF(V440="","",VLOOKUP(V440,'Cost Code Master List'!$A$1:$E$1601,2,FALSE))</f>
        <v/>
      </c>
      <c r="T440" s="11" t="s">
        <v>2907</v>
      </c>
      <c r="U440" s="11" t="str">
        <f t="shared" si="27"/>
        <v/>
      </c>
    </row>
    <row r="441" spans="1:22" hidden="1" outlineLevel="3" x14ac:dyDescent="0.25">
      <c r="B441" t="s">
        <v>23</v>
      </c>
      <c r="D441" s="33">
        <v>30806</v>
      </c>
      <c r="E441" s="33" t="s">
        <v>305</v>
      </c>
      <c r="F441" s="33"/>
      <c r="G441" s="41" t="s">
        <v>419</v>
      </c>
      <c r="H441" s="12"/>
      <c r="P441" s="11" t="str">
        <f>IF(V441="","",VLOOKUP(V441,'Cost Code Master List'!$A$1:$E$1601,2,FALSE))</f>
        <v/>
      </c>
      <c r="T441" s="11" t="s">
        <v>2912</v>
      </c>
      <c r="U441" s="11" t="str">
        <f t="shared" si="27"/>
        <v/>
      </c>
    </row>
    <row r="442" spans="1:22" hidden="1" outlineLevel="3" x14ac:dyDescent="0.25">
      <c r="B442" t="s">
        <v>23</v>
      </c>
      <c r="D442" s="33">
        <v>30807</v>
      </c>
      <c r="E442" s="33" t="s">
        <v>305</v>
      </c>
      <c r="F442" s="33"/>
      <c r="G442" s="41" t="s">
        <v>420</v>
      </c>
      <c r="H442" s="12"/>
      <c r="P442" s="11" t="str">
        <f>IF(V442="","",VLOOKUP(V442,'Cost Code Master List'!$A$1:$E$1601,2,FALSE))</f>
        <v/>
      </c>
      <c r="T442" s="11" t="s">
        <v>2907</v>
      </c>
      <c r="U442" s="11" t="str">
        <f t="shared" si="27"/>
        <v/>
      </c>
    </row>
    <row r="443" spans="1:22" hidden="1" outlineLevel="3" x14ac:dyDescent="0.25">
      <c r="B443" t="s">
        <v>23</v>
      </c>
      <c r="D443" s="33">
        <v>30808</v>
      </c>
      <c r="E443" s="33" t="s">
        <v>305</v>
      </c>
      <c r="F443" s="33"/>
      <c r="G443" s="41" t="s">
        <v>421</v>
      </c>
      <c r="H443" s="12"/>
      <c r="P443" s="11" t="str">
        <f>IF(V443="","",VLOOKUP(V443,'Cost Code Master List'!$A$1:$E$1601,2,FALSE))</f>
        <v/>
      </c>
      <c r="T443" s="11" t="s">
        <v>2911</v>
      </c>
      <c r="U443" s="11" t="str">
        <f t="shared" si="27"/>
        <v/>
      </c>
    </row>
    <row r="444" spans="1:22" hidden="1" outlineLevel="3" x14ac:dyDescent="0.25">
      <c r="B444" t="s">
        <v>23</v>
      </c>
      <c r="D444" s="33">
        <v>30809</v>
      </c>
      <c r="E444" s="33" t="s">
        <v>305</v>
      </c>
      <c r="F444" s="33"/>
      <c r="G444" s="41" t="s">
        <v>422</v>
      </c>
      <c r="H444" s="12"/>
      <c r="P444" s="11" t="str">
        <f>IF(V444="","",VLOOKUP(V444,'Cost Code Master List'!$A$1:$E$1601,2,FALSE))</f>
        <v/>
      </c>
      <c r="T444" s="11" t="s">
        <v>2908</v>
      </c>
      <c r="U444" s="11" t="str">
        <f t="shared" si="27"/>
        <v/>
      </c>
    </row>
    <row r="445" spans="1:22" hidden="1" outlineLevel="3" x14ac:dyDescent="0.25">
      <c r="B445" t="s">
        <v>23</v>
      </c>
      <c r="D445" s="33">
        <v>30810</v>
      </c>
      <c r="E445" s="33" t="s">
        <v>305</v>
      </c>
      <c r="F445" s="33"/>
      <c r="G445" s="41" t="s">
        <v>423</v>
      </c>
      <c r="H445" s="12"/>
      <c r="P445" s="11" t="str">
        <f>IF(V445="","",VLOOKUP(V445,'Cost Code Master List'!$A$1:$E$1601,2,FALSE))</f>
        <v/>
      </c>
      <c r="T445" s="11" t="s">
        <v>2908</v>
      </c>
      <c r="U445" s="11" t="str">
        <f t="shared" si="27"/>
        <v/>
      </c>
    </row>
    <row r="446" spans="1:22" hidden="1" outlineLevel="3" x14ac:dyDescent="0.25">
      <c r="B446" t="s">
        <v>23</v>
      </c>
      <c r="D446" s="33">
        <v>30811</v>
      </c>
      <c r="E446" s="33" t="s">
        <v>305</v>
      </c>
      <c r="F446" s="33"/>
      <c r="G446" s="41" t="s">
        <v>424</v>
      </c>
      <c r="H446" s="12"/>
      <c r="P446" s="11" t="str">
        <f>IF(V446="","",VLOOKUP(V446,'Cost Code Master List'!$A$1:$E$1601,2,FALSE))</f>
        <v/>
      </c>
      <c r="T446" s="11" t="s">
        <v>2908</v>
      </c>
      <c r="U446" s="11" t="str">
        <f t="shared" si="27"/>
        <v/>
      </c>
    </row>
    <row r="447" spans="1:22" hidden="1" outlineLevel="2" collapsed="1" x14ac:dyDescent="0.25">
      <c r="A447" s="1"/>
      <c r="B447" s="1"/>
      <c r="C447" s="1"/>
      <c r="D447" s="39"/>
      <c r="E447" s="31"/>
      <c r="F447" s="31"/>
      <c r="G447" s="40" t="s">
        <v>425</v>
      </c>
      <c r="H447" s="9"/>
      <c r="I447" s="1"/>
      <c r="J447" s="1"/>
      <c r="K447" s="1"/>
      <c r="L447" s="1"/>
      <c r="M447" s="1"/>
      <c r="N447" s="10"/>
      <c r="O447" s="10"/>
      <c r="P447" s="1"/>
      <c r="Q447" s="1"/>
      <c r="R447" s="1"/>
      <c r="S447" s="1"/>
      <c r="U447"/>
      <c r="V447"/>
    </row>
    <row r="448" spans="1:22" hidden="1" outlineLevel="3" x14ac:dyDescent="0.25">
      <c r="B448" t="s">
        <v>23</v>
      </c>
      <c r="D448" s="33">
        <v>30901</v>
      </c>
      <c r="E448" s="33" t="s">
        <v>305</v>
      </c>
      <c r="F448" s="33"/>
      <c r="G448" s="41" t="s">
        <v>426</v>
      </c>
      <c r="H448" s="12"/>
      <c r="P448" s="11" t="str">
        <f>IF(V448="","",VLOOKUP(V448,'Cost Code Master List'!$A$1:$E$1601,2,FALSE))</f>
        <v/>
      </c>
      <c r="T448" s="11" t="s">
        <v>2909</v>
      </c>
      <c r="U448" s="11" t="str">
        <f t="shared" ref="U448:U453" si="28">IF(N448=0,"",N448*O448)</f>
        <v/>
      </c>
    </row>
    <row r="449" spans="1:22" hidden="1" outlineLevel="3" x14ac:dyDescent="0.25">
      <c r="B449" t="s">
        <v>23</v>
      </c>
      <c r="D449" s="33">
        <v>30902</v>
      </c>
      <c r="E449" s="33" t="s">
        <v>305</v>
      </c>
      <c r="F449" s="33"/>
      <c r="G449" s="41" t="s">
        <v>427</v>
      </c>
      <c r="H449" s="12"/>
      <c r="P449" s="11" t="str">
        <f>IF(V449="","",VLOOKUP(V449,'Cost Code Master List'!$A$1:$E$1601,2,FALSE))</f>
        <v/>
      </c>
      <c r="T449" s="11" t="s">
        <v>2909</v>
      </c>
      <c r="U449" s="11" t="str">
        <f t="shared" si="28"/>
        <v/>
      </c>
    </row>
    <row r="450" spans="1:22" hidden="1" outlineLevel="3" x14ac:dyDescent="0.25">
      <c r="B450" t="s">
        <v>23</v>
      </c>
      <c r="D450" s="33">
        <v>30903</v>
      </c>
      <c r="E450" s="33" t="s">
        <v>305</v>
      </c>
      <c r="F450" s="33"/>
      <c r="G450" s="41" t="s">
        <v>428</v>
      </c>
      <c r="H450" s="12"/>
      <c r="P450" s="11" t="str">
        <f>IF(V450="","",VLOOKUP(V450,'Cost Code Master List'!$A$1:$E$1601,2,FALSE))</f>
        <v/>
      </c>
      <c r="T450" s="11" t="s">
        <v>2909</v>
      </c>
      <c r="U450" s="11" t="str">
        <f t="shared" si="28"/>
        <v/>
      </c>
    </row>
    <row r="451" spans="1:22" hidden="1" outlineLevel="3" x14ac:dyDescent="0.25">
      <c r="B451" t="s">
        <v>23</v>
      </c>
      <c r="D451" s="33">
        <v>30904</v>
      </c>
      <c r="E451" s="33" t="s">
        <v>305</v>
      </c>
      <c r="F451" s="33"/>
      <c r="G451" s="41" t="s">
        <v>429</v>
      </c>
      <c r="H451" s="12"/>
      <c r="P451" s="11" t="str">
        <f>IF(V451="","",VLOOKUP(V451,'Cost Code Master List'!$A$1:$E$1601,2,FALSE))</f>
        <v/>
      </c>
      <c r="T451" s="11" t="s">
        <v>2909</v>
      </c>
      <c r="U451" s="11" t="str">
        <f t="shared" si="28"/>
        <v/>
      </c>
    </row>
    <row r="452" spans="1:22" hidden="1" outlineLevel="3" x14ac:dyDescent="0.25">
      <c r="B452" t="s">
        <v>23</v>
      </c>
      <c r="D452" s="33">
        <v>30905</v>
      </c>
      <c r="E452" s="33" t="s">
        <v>305</v>
      </c>
      <c r="F452" s="33"/>
      <c r="G452" s="41" t="s">
        <v>430</v>
      </c>
      <c r="H452" s="12"/>
      <c r="P452" s="11" t="str">
        <f>IF(V452="","",VLOOKUP(V452,'Cost Code Master List'!$A$1:$E$1601,2,FALSE))</f>
        <v/>
      </c>
      <c r="T452" s="11" t="s">
        <v>2909</v>
      </c>
      <c r="U452" s="11" t="str">
        <f t="shared" si="28"/>
        <v/>
      </c>
    </row>
    <row r="453" spans="1:22" hidden="1" outlineLevel="3" x14ac:dyDescent="0.25">
      <c r="B453" t="s">
        <v>23</v>
      </c>
      <c r="D453" s="33">
        <v>30906</v>
      </c>
      <c r="E453" s="33" t="s">
        <v>24</v>
      </c>
      <c r="F453" s="33"/>
      <c r="G453" s="41" t="s">
        <v>431</v>
      </c>
      <c r="H453" s="12"/>
      <c r="P453" s="11" t="str">
        <f>IF(V453="","",VLOOKUP(V453,'Cost Code Master List'!$A$1:$E$1601,2,FALSE))</f>
        <v/>
      </c>
      <c r="T453" s="11" t="s">
        <v>2906</v>
      </c>
      <c r="U453" s="11" t="str">
        <f t="shared" si="28"/>
        <v/>
      </c>
    </row>
    <row r="454" spans="1:22" outlineLevel="1" x14ac:dyDescent="0.25">
      <c r="A454" s="4" t="s">
        <v>4</v>
      </c>
      <c r="B454" s="4"/>
      <c r="C454" s="4"/>
      <c r="D454" s="46"/>
      <c r="E454" s="37"/>
      <c r="F454" s="37"/>
      <c r="G454" s="60" t="s">
        <v>432</v>
      </c>
      <c r="H454" s="48"/>
      <c r="I454" s="4"/>
      <c r="J454" s="4"/>
      <c r="K454" s="4"/>
      <c r="L454" s="4"/>
      <c r="M454" s="4"/>
      <c r="N454" s="50"/>
      <c r="O454" s="50"/>
      <c r="P454" s="4"/>
      <c r="Q454" s="4"/>
      <c r="R454" s="4"/>
      <c r="S454" s="4"/>
      <c r="T454" s="50"/>
      <c r="U454" s="54"/>
      <c r="V454"/>
    </row>
    <row r="455" spans="1:22" outlineLevel="2" x14ac:dyDescent="0.25">
      <c r="A455" s="1" t="s">
        <v>4</v>
      </c>
      <c r="B455" s="1"/>
      <c r="C455" s="1"/>
      <c r="D455" s="47"/>
      <c r="E455" s="31"/>
      <c r="F455" s="31"/>
      <c r="G455" s="61" t="s">
        <v>5037</v>
      </c>
      <c r="H455" s="49"/>
      <c r="I455" s="1"/>
      <c r="J455" s="1"/>
      <c r="K455" s="1"/>
      <c r="L455" s="1"/>
      <c r="M455" s="1"/>
      <c r="N455" s="51"/>
      <c r="O455" s="51"/>
      <c r="P455" s="1"/>
      <c r="Q455" s="1"/>
      <c r="R455" s="1"/>
      <c r="S455" s="1"/>
      <c r="T455" s="51"/>
      <c r="U455" s="55"/>
      <c r="V455"/>
    </row>
    <row r="456" spans="1:22" outlineLevel="3" x14ac:dyDescent="0.25">
      <c r="A456" t="s">
        <v>4</v>
      </c>
      <c r="B456" t="s">
        <v>23</v>
      </c>
      <c r="D456" s="52">
        <v>32001</v>
      </c>
      <c r="E456" s="33" t="s">
        <v>305</v>
      </c>
      <c r="F456" s="33"/>
      <c r="G456" s="58" t="s">
        <v>433</v>
      </c>
      <c r="H456" s="20"/>
      <c r="N456" s="56">
        <v>2411</v>
      </c>
      <c r="O456" s="19"/>
      <c r="P456" s="11" t="str">
        <f>IF(V456="","",VLOOKUP(V456,'Cost Code Master List'!$A$1:$E$1601,2,FALSE))</f>
        <v/>
      </c>
      <c r="T456" s="19" t="s">
        <v>2907</v>
      </c>
      <c r="U456" s="53">
        <f t="shared" ref="U456" si="29">IF(N456=0,"",N456*O456)</f>
        <v>0</v>
      </c>
    </row>
    <row r="457" spans="1:22" hidden="1" outlineLevel="3" x14ac:dyDescent="0.25">
      <c r="B457" t="s">
        <v>23</v>
      </c>
      <c r="D457" s="33">
        <v>32002</v>
      </c>
      <c r="E457" s="33" t="s">
        <v>305</v>
      </c>
      <c r="F457" s="33"/>
      <c r="G457" s="41" t="s">
        <v>434</v>
      </c>
      <c r="H457" s="12"/>
      <c r="P457" s="11" t="str">
        <f>IF(V457="","",VLOOKUP(V457,'Cost Code Master List'!$A$1:$E$1601,2,FALSE))</f>
        <v/>
      </c>
      <c r="T457" s="11" t="s">
        <v>2907</v>
      </c>
      <c r="U457" s="11" t="str">
        <f t="shared" ref="U457:U466" si="30">IF(N457=0,"",N457*O457)</f>
        <v/>
      </c>
    </row>
    <row r="458" spans="1:22" outlineLevel="3" x14ac:dyDescent="0.25">
      <c r="A458" t="s">
        <v>4</v>
      </c>
      <c r="B458" t="s">
        <v>23</v>
      </c>
      <c r="D458" s="52">
        <v>32003</v>
      </c>
      <c r="E458" s="33" t="s">
        <v>305</v>
      </c>
      <c r="F458" s="33"/>
      <c r="G458" s="58" t="s">
        <v>5440</v>
      </c>
      <c r="H458" s="20" t="s">
        <v>310</v>
      </c>
      <c r="K458" t="s">
        <v>435</v>
      </c>
      <c r="N458" s="56">
        <v>249</v>
      </c>
      <c r="O458" s="19"/>
      <c r="P458" s="11" t="str">
        <f>IF(V458="","",VLOOKUP(V458,'Cost Code Master List'!$A$1:$E$1601,2,FALSE))</f>
        <v/>
      </c>
      <c r="T458" s="19" t="s">
        <v>2911</v>
      </c>
      <c r="U458" s="53">
        <f t="shared" si="30"/>
        <v>0</v>
      </c>
    </row>
    <row r="459" spans="1:22" outlineLevel="3" x14ac:dyDescent="0.25">
      <c r="A459" t="s">
        <v>4</v>
      </c>
      <c r="B459" t="s">
        <v>23</v>
      </c>
      <c r="D459" s="52">
        <v>32007</v>
      </c>
      <c r="E459" s="33" t="s">
        <v>305</v>
      </c>
      <c r="F459" s="33"/>
      <c r="G459" s="58" t="s">
        <v>5441</v>
      </c>
      <c r="H459" s="20"/>
      <c r="N459" s="19">
        <v>239</v>
      </c>
      <c r="O459" s="19"/>
      <c r="P459" s="11" t="str">
        <f>IF(V459="","",VLOOKUP(V459,'Cost Code Master List'!$A$1:$E$1601,2,FALSE))</f>
        <v/>
      </c>
      <c r="T459" s="19" t="s">
        <v>2907</v>
      </c>
      <c r="U459" s="53">
        <f t="shared" si="30"/>
        <v>0</v>
      </c>
    </row>
    <row r="460" spans="1:22" hidden="1" outlineLevel="3" x14ac:dyDescent="0.25">
      <c r="B460" t="s">
        <v>23</v>
      </c>
      <c r="D460" s="33">
        <v>32008</v>
      </c>
      <c r="E460" s="33" t="s">
        <v>305</v>
      </c>
      <c r="F460" s="33"/>
      <c r="G460" s="41" t="s">
        <v>436</v>
      </c>
      <c r="H460" s="12"/>
      <c r="P460" s="11" t="str">
        <f>IF(V460="","",VLOOKUP(V460,'Cost Code Master List'!$A$1:$E$1601,2,FALSE))</f>
        <v/>
      </c>
      <c r="T460" s="11" t="s">
        <v>2907</v>
      </c>
      <c r="U460" s="11" t="str">
        <f t="shared" si="30"/>
        <v/>
      </c>
    </row>
    <row r="461" spans="1:22" hidden="1" outlineLevel="3" x14ac:dyDescent="0.25">
      <c r="B461" t="s">
        <v>23</v>
      </c>
      <c r="D461" s="33">
        <v>32009</v>
      </c>
      <c r="E461" s="33" t="s">
        <v>305</v>
      </c>
      <c r="F461" s="33"/>
      <c r="G461" s="41" t="s">
        <v>437</v>
      </c>
      <c r="H461" s="12"/>
      <c r="P461" s="11" t="str">
        <f>IF(V461="","",VLOOKUP(V461,'Cost Code Master List'!$A$1:$E$1601,2,FALSE))</f>
        <v/>
      </c>
      <c r="T461" s="11" t="s">
        <v>2911</v>
      </c>
      <c r="U461" s="11" t="str">
        <f t="shared" si="30"/>
        <v/>
      </c>
    </row>
    <row r="462" spans="1:22" hidden="1" outlineLevel="3" x14ac:dyDescent="0.25">
      <c r="B462" t="s">
        <v>23</v>
      </c>
      <c r="D462" s="33">
        <v>32010</v>
      </c>
      <c r="E462" s="33" t="s">
        <v>305</v>
      </c>
      <c r="F462" s="33"/>
      <c r="G462" s="41" t="s">
        <v>5442</v>
      </c>
      <c r="H462" s="12" t="s">
        <v>310</v>
      </c>
      <c r="K462" t="s">
        <v>311</v>
      </c>
      <c r="P462" s="11" t="str">
        <f>IF(V462="","",VLOOKUP(V462,'Cost Code Master List'!$A$1:$E$1601,2,FALSE))</f>
        <v/>
      </c>
      <c r="T462" s="11" t="s">
        <v>2911</v>
      </c>
      <c r="U462" s="11" t="str">
        <f t="shared" si="30"/>
        <v/>
      </c>
    </row>
    <row r="463" spans="1:22" ht="30" outlineLevel="3" x14ac:dyDescent="0.25">
      <c r="A463" t="s">
        <v>4</v>
      </c>
      <c r="B463" t="s">
        <v>23</v>
      </c>
      <c r="D463" s="52">
        <v>32014</v>
      </c>
      <c r="E463" s="33" t="s">
        <v>305</v>
      </c>
      <c r="F463" s="33"/>
      <c r="G463" s="58" t="s">
        <v>5242</v>
      </c>
      <c r="H463" s="20" t="s">
        <v>310</v>
      </c>
      <c r="K463" t="s">
        <v>435</v>
      </c>
      <c r="N463" s="19">
        <v>62</v>
      </c>
      <c r="O463" s="19"/>
      <c r="P463" s="11" t="str">
        <f>IF(V463="","",VLOOKUP(V463,'Cost Code Master List'!$A$1:$E$1601,2,FALSE))</f>
        <v/>
      </c>
      <c r="T463" s="19" t="s">
        <v>2911</v>
      </c>
      <c r="U463" s="71">
        <f t="shared" si="30"/>
        <v>0</v>
      </c>
    </row>
    <row r="464" spans="1:22" ht="30" outlineLevel="3" x14ac:dyDescent="0.25">
      <c r="A464" t="s">
        <v>4</v>
      </c>
      <c r="B464" t="s">
        <v>23</v>
      </c>
      <c r="D464" s="52">
        <v>32018</v>
      </c>
      <c r="E464" s="33" t="s">
        <v>305</v>
      </c>
      <c r="F464" s="33"/>
      <c r="G464" s="58" t="s">
        <v>5243</v>
      </c>
      <c r="H464" s="20" t="s">
        <v>310</v>
      </c>
      <c r="K464" t="s">
        <v>435</v>
      </c>
      <c r="N464" s="19">
        <v>62</v>
      </c>
      <c r="O464" s="19"/>
      <c r="P464" s="11" t="str">
        <f>IF(V464="","",VLOOKUP(V464,'Cost Code Master List'!$A$1:$E$1601,2,FALSE))</f>
        <v/>
      </c>
      <c r="T464" s="19" t="s">
        <v>2911</v>
      </c>
      <c r="U464" s="71">
        <f t="shared" si="30"/>
        <v>0</v>
      </c>
    </row>
    <row r="465" spans="1:22" hidden="1" outlineLevel="3" x14ac:dyDescent="0.25">
      <c r="B465" t="s">
        <v>23</v>
      </c>
      <c r="D465" s="33">
        <v>32022</v>
      </c>
      <c r="E465" s="33" t="s">
        <v>305</v>
      </c>
      <c r="F465" s="33"/>
      <c r="G465" s="41" t="s">
        <v>5297</v>
      </c>
      <c r="H465" s="12" t="s">
        <v>310</v>
      </c>
      <c r="K465" t="s">
        <v>435</v>
      </c>
      <c r="P465" s="11" t="str">
        <f>IF(V465="","",VLOOKUP(V465,'Cost Code Master List'!$A$1:$E$1601,2,FALSE))</f>
        <v/>
      </c>
      <c r="T465" s="11" t="s">
        <v>4781</v>
      </c>
      <c r="U465" s="11" t="str">
        <f t="shared" si="30"/>
        <v/>
      </c>
    </row>
    <row r="466" spans="1:22" hidden="1" outlineLevel="3" x14ac:dyDescent="0.25">
      <c r="B466" t="s">
        <v>23</v>
      </c>
      <c r="D466" s="33">
        <v>32026</v>
      </c>
      <c r="E466" s="33" t="s">
        <v>305</v>
      </c>
      <c r="F466" s="33"/>
      <c r="G466" s="41" t="s">
        <v>5306</v>
      </c>
      <c r="H466" s="12" t="s">
        <v>310</v>
      </c>
      <c r="K466" t="s">
        <v>311</v>
      </c>
      <c r="P466" s="11" t="str">
        <f>IF(V466="","",VLOOKUP(V466,'Cost Code Master List'!$A$1:$E$1601,2,FALSE))</f>
        <v/>
      </c>
      <c r="T466" s="11" t="s">
        <v>2913</v>
      </c>
      <c r="U466" s="11" t="str">
        <f t="shared" si="30"/>
        <v/>
      </c>
    </row>
    <row r="467" spans="1:22" hidden="1" outlineLevel="3" x14ac:dyDescent="0.25">
      <c r="D467" s="33">
        <v>32034</v>
      </c>
      <c r="E467" s="33"/>
      <c r="F467" s="33"/>
      <c r="G467" s="41" t="s">
        <v>433</v>
      </c>
      <c r="H467" s="12"/>
    </row>
    <row r="468" spans="1:22" ht="30" hidden="1" outlineLevel="3" x14ac:dyDescent="0.25">
      <c r="D468" s="52"/>
      <c r="E468" s="33"/>
      <c r="F468" s="33"/>
      <c r="G468" s="58" t="s">
        <v>5414</v>
      </c>
      <c r="H468" s="20" t="s">
        <v>310</v>
      </c>
      <c r="N468" s="19"/>
      <c r="O468" s="19"/>
      <c r="T468" s="19" t="s">
        <v>2911</v>
      </c>
      <c r="U468" s="53" t="str">
        <f t="shared" ref="U468" si="31">IF(N468=0,"",N468*O468)</f>
        <v/>
      </c>
    </row>
    <row r="469" spans="1:22" outlineLevel="2" x14ac:dyDescent="0.25">
      <c r="A469" s="1" t="s">
        <v>4</v>
      </c>
      <c r="B469" s="1"/>
      <c r="C469" s="1"/>
      <c r="D469" s="47"/>
      <c r="E469" s="31"/>
      <c r="F469" s="31"/>
      <c r="G469" s="61" t="s">
        <v>5038</v>
      </c>
      <c r="H469" s="49"/>
      <c r="I469" s="1"/>
      <c r="J469" s="1"/>
      <c r="K469" s="1"/>
      <c r="L469" s="1"/>
      <c r="M469" s="1"/>
      <c r="N469" s="51"/>
      <c r="O469" s="51"/>
      <c r="P469" s="10"/>
      <c r="Q469" s="10"/>
      <c r="R469" s="10"/>
      <c r="S469" s="10"/>
      <c r="T469" s="51"/>
      <c r="U469" s="55"/>
      <c r="V469"/>
    </row>
    <row r="470" spans="1:22" outlineLevel="3" x14ac:dyDescent="0.25">
      <c r="A470" t="s">
        <v>4</v>
      </c>
      <c r="B470" t="s">
        <v>23</v>
      </c>
      <c r="D470" s="52">
        <v>32101</v>
      </c>
      <c r="E470" s="33" t="s">
        <v>305</v>
      </c>
      <c r="F470" s="33"/>
      <c r="G470" s="58" t="s">
        <v>438</v>
      </c>
      <c r="H470" s="20"/>
      <c r="N470" s="56">
        <v>1240</v>
      </c>
      <c r="O470" s="19"/>
      <c r="P470" s="11" t="str">
        <f>IF(V470="","",VLOOKUP(V470,'Cost Code Master List'!$A$1:$E$1601,2,FALSE))</f>
        <v/>
      </c>
      <c r="T470" s="19" t="s">
        <v>2911</v>
      </c>
      <c r="U470" s="53">
        <f t="shared" ref="U470:U483" si="32">IF(N470=0,"",N470*O470)</f>
        <v>0</v>
      </c>
    </row>
    <row r="471" spans="1:22" hidden="1" outlineLevel="3" x14ac:dyDescent="0.25">
      <c r="B471" t="s">
        <v>23</v>
      </c>
      <c r="D471" s="33">
        <v>32102</v>
      </c>
      <c r="E471" s="33" t="s">
        <v>305</v>
      </c>
      <c r="F471" s="33"/>
      <c r="G471" s="41" t="s">
        <v>439</v>
      </c>
      <c r="H471" s="12"/>
      <c r="P471" s="11" t="str">
        <f>IF(V471="","",VLOOKUP(V471,'Cost Code Master List'!$A$1:$E$1601,2,FALSE))</f>
        <v/>
      </c>
      <c r="T471" s="11" t="s">
        <v>2911</v>
      </c>
      <c r="U471" s="11" t="str">
        <f t="shared" si="32"/>
        <v/>
      </c>
    </row>
    <row r="472" spans="1:22" outlineLevel="3" x14ac:dyDescent="0.25">
      <c r="A472" t="s">
        <v>4</v>
      </c>
      <c r="B472" t="s">
        <v>23</v>
      </c>
      <c r="D472" s="52">
        <v>32103</v>
      </c>
      <c r="E472" s="33" t="s">
        <v>305</v>
      </c>
      <c r="F472" s="33"/>
      <c r="G472" s="58" t="s">
        <v>440</v>
      </c>
      <c r="H472" s="20"/>
      <c r="N472" s="19">
        <v>18</v>
      </c>
      <c r="O472" s="19"/>
      <c r="P472" s="11" t="str">
        <f>IF(V472="","",VLOOKUP(V472,'Cost Code Master List'!$A$1:$E$1601,2,FALSE))</f>
        <v/>
      </c>
      <c r="T472" s="19" t="s">
        <v>2911</v>
      </c>
      <c r="U472" s="71">
        <f t="shared" si="32"/>
        <v>0</v>
      </c>
    </row>
    <row r="473" spans="1:22" hidden="1" outlineLevel="3" x14ac:dyDescent="0.25">
      <c r="B473" t="s">
        <v>23</v>
      </c>
      <c r="D473" s="72">
        <v>32104</v>
      </c>
      <c r="E473" s="33" t="s">
        <v>305</v>
      </c>
      <c r="F473" s="33"/>
      <c r="G473" s="73" t="s">
        <v>5443</v>
      </c>
      <c r="H473" s="74"/>
      <c r="N473" s="75"/>
      <c r="O473" s="75"/>
      <c r="P473" s="11" t="str">
        <f>IF(V473="","",VLOOKUP(V473,'Cost Code Master List'!$A$1:$E$1601,2,FALSE))</f>
        <v/>
      </c>
      <c r="T473" s="75" t="s">
        <v>2911</v>
      </c>
      <c r="U473" s="76" t="str">
        <f t="shared" si="32"/>
        <v/>
      </c>
    </row>
    <row r="474" spans="1:22" hidden="1" outlineLevel="3" x14ac:dyDescent="0.25">
      <c r="B474" t="s">
        <v>23</v>
      </c>
      <c r="D474" s="33">
        <v>32105</v>
      </c>
      <c r="E474" s="33" t="s">
        <v>305</v>
      </c>
      <c r="F474" s="33"/>
      <c r="G474" s="41" t="s">
        <v>441</v>
      </c>
      <c r="H474" s="12"/>
      <c r="P474" s="11" t="str">
        <f>IF(V474="","",VLOOKUP(V474,'Cost Code Master List'!$A$1:$E$1601,2,FALSE))</f>
        <v/>
      </c>
      <c r="T474" s="11" t="s">
        <v>2911</v>
      </c>
      <c r="U474" s="11" t="str">
        <f t="shared" si="32"/>
        <v/>
      </c>
    </row>
    <row r="475" spans="1:22" hidden="1" outlineLevel="3" x14ac:dyDescent="0.25">
      <c r="B475" t="s">
        <v>23</v>
      </c>
      <c r="D475" s="33">
        <v>32106</v>
      </c>
      <c r="E475" s="33" t="s">
        <v>305</v>
      </c>
      <c r="F475" s="33"/>
      <c r="G475" s="41" t="s">
        <v>442</v>
      </c>
      <c r="H475" s="12"/>
      <c r="P475" s="11" t="str">
        <f>IF(V475="","",VLOOKUP(V475,'Cost Code Master List'!$A$1:$E$1601,2,FALSE))</f>
        <v/>
      </c>
      <c r="T475" s="11" t="s">
        <v>2911</v>
      </c>
      <c r="U475" s="11" t="str">
        <f t="shared" si="32"/>
        <v/>
      </c>
    </row>
    <row r="476" spans="1:22" hidden="1" outlineLevel="3" x14ac:dyDescent="0.25">
      <c r="B476" t="s">
        <v>23</v>
      </c>
      <c r="D476" s="33">
        <v>32107</v>
      </c>
      <c r="E476" s="33" t="s">
        <v>305</v>
      </c>
      <c r="F476" s="33"/>
      <c r="G476" s="41" t="s">
        <v>443</v>
      </c>
      <c r="H476" s="12"/>
      <c r="P476" s="11" t="str">
        <f>IF(V476="","",VLOOKUP(V476,'Cost Code Master List'!$A$1:$E$1601,2,FALSE))</f>
        <v/>
      </c>
      <c r="T476" s="11" t="s">
        <v>2911</v>
      </c>
      <c r="U476" s="11" t="str">
        <f t="shared" si="32"/>
        <v/>
      </c>
    </row>
    <row r="477" spans="1:22" hidden="1" outlineLevel="3" x14ac:dyDescent="0.25">
      <c r="B477" t="s">
        <v>23</v>
      </c>
      <c r="D477" s="33">
        <v>32108</v>
      </c>
      <c r="E477" s="33" t="s">
        <v>305</v>
      </c>
      <c r="F477" s="33"/>
      <c r="G477" s="41" t="s">
        <v>5444</v>
      </c>
      <c r="H477" s="12"/>
      <c r="P477" s="11" t="str">
        <f>IF(V477="","",VLOOKUP(V477,'Cost Code Master List'!$A$1:$E$1601,2,FALSE))</f>
        <v/>
      </c>
      <c r="T477" s="11" t="s">
        <v>2911</v>
      </c>
      <c r="U477" s="11" t="str">
        <f t="shared" si="32"/>
        <v/>
      </c>
    </row>
    <row r="478" spans="1:22" ht="30" outlineLevel="3" x14ac:dyDescent="0.25">
      <c r="A478" t="s">
        <v>4</v>
      </c>
      <c r="B478" t="s">
        <v>23</v>
      </c>
      <c r="D478" s="52">
        <v>32109</v>
      </c>
      <c r="E478" s="33" t="s">
        <v>305</v>
      </c>
      <c r="F478" s="33"/>
      <c r="G478" s="58" t="s">
        <v>5084</v>
      </c>
      <c r="H478" s="20" t="s">
        <v>310</v>
      </c>
      <c r="K478" t="s">
        <v>444</v>
      </c>
      <c r="N478" s="19">
        <v>10</v>
      </c>
      <c r="O478" s="19"/>
      <c r="P478" s="11" t="str">
        <f>IF(V478="","",VLOOKUP(V478,'Cost Code Master List'!$A$1:$E$1601,2,FALSE))</f>
        <v/>
      </c>
      <c r="T478" s="19" t="s">
        <v>2911</v>
      </c>
      <c r="U478" s="71">
        <f t="shared" si="32"/>
        <v>0</v>
      </c>
    </row>
    <row r="479" spans="1:22" hidden="1" outlineLevel="3" x14ac:dyDescent="0.25">
      <c r="B479" t="s">
        <v>23</v>
      </c>
      <c r="D479" s="33">
        <v>32113</v>
      </c>
      <c r="E479" s="33" t="s">
        <v>305</v>
      </c>
      <c r="F479" s="33"/>
      <c r="G479" s="41" t="s">
        <v>5085</v>
      </c>
      <c r="H479" s="12" t="s">
        <v>310</v>
      </c>
      <c r="K479" t="s">
        <v>444</v>
      </c>
      <c r="P479" s="11" t="str">
        <f>IF(V479="","",VLOOKUP(V479,'Cost Code Master List'!$A$1:$E$1601,2,FALSE))</f>
        <v/>
      </c>
      <c r="T479" s="11" t="s">
        <v>2911</v>
      </c>
      <c r="U479" s="11" t="str">
        <f t="shared" si="32"/>
        <v/>
      </c>
    </row>
    <row r="480" spans="1:22" hidden="1" outlineLevel="3" x14ac:dyDescent="0.25">
      <c r="B480" t="s">
        <v>23</v>
      </c>
      <c r="D480" s="33">
        <v>32117</v>
      </c>
      <c r="E480" s="33" t="s">
        <v>305</v>
      </c>
      <c r="F480" s="33"/>
      <c r="G480" s="41" t="s">
        <v>445</v>
      </c>
      <c r="H480" s="12"/>
      <c r="P480" s="11" t="str">
        <f>IF(V480="","",VLOOKUP(V480,'Cost Code Master List'!$A$1:$E$1601,2,FALSE))</f>
        <v/>
      </c>
      <c r="T480" s="11" t="s">
        <v>2907</v>
      </c>
      <c r="U480" s="11" t="str">
        <f t="shared" si="32"/>
        <v/>
      </c>
    </row>
    <row r="481" spans="1:31" hidden="1" outlineLevel="3" x14ac:dyDescent="0.25">
      <c r="B481" t="s">
        <v>23</v>
      </c>
      <c r="D481" s="33">
        <v>32118</v>
      </c>
      <c r="E481" s="33" t="s">
        <v>305</v>
      </c>
      <c r="F481" s="33"/>
      <c r="G481" s="41" t="s">
        <v>5445</v>
      </c>
      <c r="H481" s="12" t="s">
        <v>310</v>
      </c>
      <c r="K481" t="s">
        <v>435</v>
      </c>
      <c r="P481" s="11" t="str">
        <f>IF(V481="","",VLOOKUP(V481,'Cost Code Master List'!$A$1:$E$1601,2,FALSE))</f>
        <v/>
      </c>
      <c r="T481" s="11" t="s">
        <v>2911</v>
      </c>
      <c r="U481" s="11" t="str">
        <f t="shared" si="32"/>
        <v/>
      </c>
    </row>
    <row r="482" spans="1:31" ht="45" outlineLevel="3" x14ac:dyDescent="0.25">
      <c r="A482" t="s">
        <v>4</v>
      </c>
      <c r="B482" t="s">
        <v>23</v>
      </c>
      <c r="D482" s="52">
        <v>32122</v>
      </c>
      <c r="E482" s="33" t="s">
        <v>305</v>
      </c>
      <c r="F482" s="33"/>
      <c r="G482" s="58" t="s">
        <v>5086</v>
      </c>
      <c r="H482" s="20" t="s">
        <v>310</v>
      </c>
      <c r="K482" t="s">
        <v>435</v>
      </c>
      <c r="N482" s="19">
        <v>10</v>
      </c>
      <c r="O482" s="19"/>
      <c r="P482" s="11" t="str">
        <f>IF(V482="","",VLOOKUP(V482,'Cost Code Master List'!$A$1:$E$1601,2,FALSE))</f>
        <v/>
      </c>
      <c r="T482" s="19" t="s">
        <v>2911</v>
      </c>
      <c r="U482" s="71">
        <f t="shared" si="32"/>
        <v>0</v>
      </c>
    </row>
    <row r="483" spans="1:31" hidden="1" outlineLevel="3" x14ac:dyDescent="0.25">
      <c r="B483" t="s">
        <v>23</v>
      </c>
      <c r="D483" s="72">
        <v>32126</v>
      </c>
      <c r="E483" s="33" t="s">
        <v>305</v>
      </c>
      <c r="F483" s="33"/>
      <c r="G483" s="73" t="s">
        <v>5407</v>
      </c>
      <c r="H483" s="74"/>
      <c r="N483" s="75"/>
      <c r="O483" s="75"/>
      <c r="P483" s="11" t="str">
        <f>IF(V483="","",VLOOKUP(V483,'Cost Code Master List'!$A$1:$E$1601,2,FALSE))</f>
        <v/>
      </c>
      <c r="T483" s="75" t="s">
        <v>2907</v>
      </c>
      <c r="U483" s="76" t="str">
        <f t="shared" si="32"/>
        <v/>
      </c>
    </row>
    <row r="484" spans="1:31" outlineLevel="2" x14ac:dyDescent="0.25">
      <c r="A484" s="1" t="s">
        <v>4</v>
      </c>
      <c r="B484" s="1"/>
      <c r="C484" s="1"/>
      <c r="D484" s="47"/>
      <c r="E484" s="31"/>
      <c r="F484" s="31"/>
      <c r="G484" s="61" t="s">
        <v>446</v>
      </c>
      <c r="H484" s="49"/>
      <c r="I484" s="1"/>
      <c r="J484" s="1"/>
      <c r="K484" s="1"/>
      <c r="L484" s="1"/>
      <c r="M484" s="1"/>
      <c r="N484" s="51"/>
      <c r="O484" s="51"/>
      <c r="P484" s="10"/>
      <c r="Q484" s="10"/>
      <c r="R484" s="10"/>
      <c r="S484" s="10"/>
      <c r="T484" s="51"/>
      <c r="U484" s="55"/>
      <c r="V484"/>
    </row>
    <row r="485" spans="1:31" outlineLevel="3" x14ac:dyDescent="0.25">
      <c r="A485" t="s">
        <v>4</v>
      </c>
      <c r="B485" t="s">
        <v>23</v>
      </c>
      <c r="D485" s="52">
        <v>32201.1</v>
      </c>
      <c r="E485" s="33" t="s">
        <v>305</v>
      </c>
      <c r="F485" s="33"/>
      <c r="G485" s="58" t="s">
        <v>446</v>
      </c>
      <c r="H485" s="20"/>
      <c r="N485" s="56">
        <v>34</v>
      </c>
      <c r="O485" s="19"/>
      <c r="P485" s="11" t="str">
        <f>IF(V485="","",VLOOKUP(V485,'Cost Code Master List'!$A$1:$E$1601,2,FALSE))</f>
        <v/>
      </c>
      <c r="T485" s="19" t="s">
        <v>2911</v>
      </c>
      <c r="U485" s="53">
        <f t="shared" ref="U485:U491" si="33">IF(N485=0,"",N485*O485)</f>
        <v>0</v>
      </c>
    </row>
    <row r="486" spans="1:31" hidden="1" outlineLevel="3" x14ac:dyDescent="0.25">
      <c r="B486" t="s">
        <v>23</v>
      </c>
      <c r="D486" s="52">
        <v>32201.200000000001</v>
      </c>
      <c r="E486" s="33" t="s">
        <v>305</v>
      </c>
      <c r="F486" s="33"/>
      <c r="G486" s="58" t="s">
        <v>5410</v>
      </c>
      <c r="H486" s="20"/>
      <c r="N486" s="56"/>
      <c r="O486" s="19"/>
      <c r="P486" s="11" t="str">
        <f>IF(V486="","",VLOOKUP(V486,'Cost Code Master List'!$A$1:$E$1601,2,FALSE))</f>
        <v/>
      </c>
      <c r="T486" s="19" t="s">
        <v>2911</v>
      </c>
      <c r="U486" s="53" t="str">
        <f t="shared" ref="U486" si="34">IF(N486=0,"",N486*O486)</f>
        <v/>
      </c>
    </row>
    <row r="487" spans="1:31" hidden="1" outlineLevel="3" x14ac:dyDescent="0.25">
      <c r="B487" t="s">
        <v>23</v>
      </c>
      <c r="D487" s="33">
        <v>32202</v>
      </c>
      <c r="E487" s="33" t="s">
        <v>305</v>
      </c>
      <c r="F487" s="33"/>
      <c r="G487" s="41" t="s">
        <v>5298</v>
      </c>
      <c r="H487" s="12"/>
      <c r="P487" s="11" t="str">
        <f>IF(V487="","",VLOOKUP(V487,'Cost Code Master List'!$A$1:$E$1601,2,FALSE))</f>
        <v/>
      </c>
      <c r="T487" s="11" t="s">
        <v>2911</v>
      </c>
      <c r="U487" s="11" t="str">
        <f t="shared" si="33"/>
        <v/>
      </c>
    </row>
    <row r="488" spans="1:31" hidden="1" outlineLevel="3" x14ac:dyDescent="0.25">
      <c r="B488" t="s">
        <v>23</v>
      </c>
      <c r="D488" s="33">
        <v>32203</v>
      </c>
      <c r="E488" s="33" t="s">
        <v>305</v>
      </c>
      <c r="F488" s="33"/>
      <c r="G488" s="41" t="s">
        <v>5309</v>
      </c>
      <c r="H488" s="12"/>
      <c r="P488" s="11" t="str">
        <f>IF(V488="","",VLOOKUP(V488,'Cost Code Master List'!$A$1:$E$1601,2,FALSE))</f>
        <v/>
      </c>
      <c r="T488" s="11" t="s">
        <v>2911</v>
      </c>
      <c r="U488" s="11" t="str">
        <f t="shared" si="33"/>
        <v/>
      </c>
    </row>
    <row r="489" spans="1:31" hidden="1" outlineLevel="3" x14ac:dyDescent="0.25">
      <c r="B489" t="s">
        <v>23</v>
      </c>
      <c r="D489" s="33">
        <v>32204</v>
      </c>
      <c r="E489" s="33" t="s">
        <v>305</v>
      </c>
      <c r="F489" s="33"/>
      <c r="G489" s="41" t="s">
        <v>447</v>
      </c>
      <c r="H489" s="12"/>
      <c r="P489" s="11" t="str">
        <f>IF(V489="","",VLOOKUP(V489,'Cost Code Master List'!$A$1:$E$1601,2,FALSE))</f>
        <v/>
      </c>
      <c r="T489" s="11" t="s">
        <v>2907</v>
      </c>
      <c r="U489" s="11" t="str">
        <f t="shared" si="33"/>
        <v/>
      </c>
    </row>
    <row r="490" spans="1:31" hidden="1" outlineLevel="3" x14ac:dyDescent="0.25">
      <c r="B490" t="s">
        <v>23</v>
      </c>
      <c r="D490" s="33">
        <v>32206</v>
      </c>
      <c r="E490" s="33" t="s">
        <v>305</v>
      </c>
      <c r="F490" s="33"/>
      <c r="G490" s="41" t="s">
        <v>5307</v>
      </c>
      <c r="H490" s="12" t="s">
        <v>310</v>
      </c>
      <c r="K490" t="s">
        <v>435</v>
      </c>
      <c r="P490" s="11" t="str">
        <f>IF(V490="","",VLOOKUP(V490,'Cost Code Master List'!$A$1:$E$1601,2,FALSE))</f>
        <v/>
      </c>
      <c r="T490" s="11" t="s">
        <v>2911</v>
      </c>
      <c r="U490" s="11" t="str">
        <f t="shared" si="33"/>
        <v/>
      </c>
    </row>
    <row r="491" spans="1:31" hidden="1" outlineLevel="3" x14ac:dyDescent="0.25">
      <c r="B491" t="s">
        <v>23</v>
      </c>
      <c r="D491" s="33">
        <v>32210</v>
      </c>
      <c r="E491" s="33" t="s">
        <v>305</v>
      </c>
      <c r="F491" s="33"/>
      <c r="G491" s="41" t="s">
        <v>448</v>
      </c>
      <c r="H491" s="12"/>
      <c r="P491" s="11" t="str">
        <f>IF(V491="","",VLOOKUP(V491,'Cost Code Master List'!$A$1:$E$1601,2,FALSE))</f>
        <v/>
      </c>
      <c r="T491" s="11" t="s">
        <v>2911</v>
      </c>
      <c r="U491" s="11" t="str">
        <f t="shared" si="33"/>
        <v/>
      </c>
    </row>
    <row r="492" spans="1:31" hidden="1" outlineLevel="2" collapsed="1" x14ac:dyDescent="0.25">
      <c r="A492" s="1"/>
      <c r="B492" s="1"/>
      <c r="C492" s="1"/>
      <c r="D492" s="39"/>
      <c r="E492" s="31"/>
      <c r="F492" s="31"/>
      <c r="G492" s="40" t="s">
        <v>5301</v>
      </c>
      <c r="H492" s="9"/>
      <c r="I492" s="1"/>
      <c r="J492" s="1"/>
      <c r="K492" s="1"/>
      <c r="L492" s="1"/>
      <c r="M492" s="1"/>
      <c r="N492" s="10"/>
      <c r="O492" s="10"/>
      <c r="P492" s="1"/>
      <c r="Q492" s="1"/>
      <c r="R492" s="1"/>
      <c r="S492" s="1"/>
      <c r="U492"/>
      <c r="V492"/>
    </row>
    <row r="493" spans="1:31" hidden="1" outlineLevel="3" x14ac:dyDescent="0.25">
      <c r="B493" t="s">
        <v>23</v>
      </c>
      <c r="D493" s="33">
        <v>32241</v>
      </c>
      <c r="E493" s="33" t="s">
        <v>305</v>
      </c>
      <c r="F493" s="33"/>
      <c r="G493" s="41" t="s">
        <v>5302</v>
      </c>
      <c r="H493" s="12"/>
      <c r="P493" s="11" t="str">
        <f>IF(V493="","",VLOOKUP(V493,'Cost Code Master List'!$A$1:$E$1601,2,FALSE))</f>
        <v/>
      </c>
      <c r="T493" s="11" t="s">
        <v>4781</v>
      </c>
      <c r="U493" s="11" t="str">
        <f t="shared" ref="U493:U496" si="35">IF(N493=0,"",N493*O493)</f>
        <v/>
      </c>
      <c r="AE493" t="s">
        <v>5392</v>
      </c>
    </row>
    <row r="494" spans="1:31" hidden="1" outlineLevel="3" x14ac:dyDescent="0.25">
      <c r="B494" t="s">
        <v>23</v>
      </c>
      <c r="D494" s="33">
        <v>32242</v>
      </c>
      <c r="E494" s="33" t="s">
        <v>305</v>
      </c>
      <c r="F494" s="33"/>
      <c r="G494" s="41" t="s">
        <v>5303</v>
      </c>
      <c r="H494" s="12"/>
      <c r="P494" s="11" t="str">
        <f>IF(V494="","",VLOOKUP(V494,'Cost Code Master List'!$A$1:$E$1601,2,FALSE))</f>
        <v/>
      </c>
      <c r="T494" s="11" t="s">
        <v>2911</v>
      </c>
      <c r="U494" s="11" t="str">
        <f t="shared" si="35"/>
        <v/>
      </c>
    </row>
    <row r="495" spans="1:31" hidden="1" outlineLevel="3" x14ac:dyDescent="0.25">
      <c r="B495" t="s">
        <v>23</v>
      </c>
      <c r="D495" s="33">
        <v>32243</v>
      </c>
      <c r="E495" s="33" t="s">
        <v>305</v>
      </c>
      <c r="F495" s="33"/>
      <c r="G495" s="41" t="s">
        <v>5304</v>
      </c>
      <c r="H495" s="12"/>
      <c r="P495" s="11" t="str">
        <f>IF(V495="","",VLOOKUP(V495,'Cost Code Master List'!$A$1:$E$1601,2,FALSE))</f>
        <v/>
      </c>
      <c r="T495" s="11" t="s">
        <v>2907</v>
      </c>
      <c r="U495" s="11" t="str">
        <f t="shared" si="35"/>
        <v/>
      </c>
    </row>
    <row r="496" spans="1:31" hidden="1" outlineLevel="3" x14ac:dyDescent="0.25">
      <c r="B496" t="s">
        <v>23</v>
      </c>
      <c r="D496" s="33">
        <v>32244</v>
      </c>
      <c r="E496" s="33" t="s">
        <v>305</v>
      </c>
      <c r="F496" s="33"/>
      <c r="G496" s="41" t="s">
        <v>5305</v>
      </c>
      <c r="H496" s="12"/>
      <c r="P496" s="11" t="str">
        <f>IF(V496="","",VLOOKUP(V496,'Cost Code Master List'!$A$1:$E$1601,2,FALSE))</f>
        <v/>
      </c>
      <c r="T496" s="11" t="s">
        <v>2907</v>
      </c>
      <c r="U496" s="11" t="str">
        <f t="shared" si="35"/>
        <v/>
      </c>
    </row>
    <row r="497" spans="1:22" outlineLevel="2" x14ac:dyDescent="0.25">
      <c r="A497" s="1" t="s">
        <v>4</v>
      </c>
      <c r="B497" s="1"/>
      <c r="C497" s="1"/>
      <c r="D497" s="47"/>
      <c r="E497" s="31"/>
      <c r="F497" s="31"/>
      <c r="G497" s="61" t="s">
        <v>5082</v>
      </c>
      <c r="H497" s="49"/>
      <c r="I497" s="1"/>
      <c r="J497" s="1"/>
      <c r="K497" s="1"/>
      <c r="L497" s="1"/>
      <c r="M497" s="1"/>
      <c r="N497" s="51"/>
      <c r="O497" s="51"/>
      <c r="P497" s="1"/>
      <c r="Q497" s="1"/>
      <c r="R497" s="1"/>
      <c r="S497" s="1"/>
      <c r="T497" s="51"/>
      <c r="U497" s="51"/>
      <c r="V497"/>
    </row>
    <row r="498" spans="1:22" hidden="1" outlineLevel="3" x14ac:dyDescent="0.25">
      <c r="B498" t="s">
        <v>23</v>
      </c>
      <c r="D498" s="33">
        <v>32301</v>
      </c>
      <c r="E498" s="33" t="s">
        <v>24</v>
      </c>
      <c r="F498" s="33"/>
      <c r="G498" s="41" t="s">
        <v>5310</v>
      </c>
      <c r="H498" s="12"/>
      <c r="P498" s="11" t="str">
        <f>IF(V498="","",VLOOKUP(V498,'Cost Code Master List'!$A$1:$E$1601,2,FALSE))</f>
        <v/>
      </c>
      <c r="T498" s="11" t="s">
        <v>2906</v>
      </c>
      <c r="U498" s="11" t="str">
        <f t="shared" ref="U498:U515" si="36">IF(N498=0,"",N498*O498)</f>
        <v/>
      </c>
    </row>
    <row r="499" spans="1:22" hidden="1" outlineLevel="3" x14ac:dyDescent="0.25">
      <c r="B499" t="s">
        <v>23</v>
      </c>
      <c r="D499" s="33">
        <v>32302</v>
      </c>
      <c r="E499" s="33" t="s">
        <v>305</v>
      </c>
      <c r="F499" s="33"/>
      <c r="G499" s="41" t="s">
        <v>5311</v>
      </c>
      <c r="H499" s="12" t="s">
        <v>310</v>
      </c>
      <c r="K499" t="s">
        <v>311</v>
      </c>
      <c r="P499" s="11" t="str">
        <f>IF(V499="","",VLOOKUP(V499,'Cost Code Master List'!$A$1:$E$1601,2,FALSE))</f>
        <v/>
      </c>
      <c r="T499" s="11" t="s">
        <v>2913</v>
      </c>
      <c r="U499" s="11" t="str">
        <f t="shared" si="36"/>
        <v/>
      </c>
    </row>
    <row r="500" spans="1:22" outlineLevel="3" x14ac:dyDescent="0.25">
      <c r="A500" t="s">
        <v>4</v>
      </c>
      <c r="B500" t="s">
        <v>23</v>
      </c>
      <c r="D500" s="52">
        <v>32306</v>
      </c>
      <c r="E500" s="33" t="s">
        <v>305</v>
      </c>
      <c r="F500" s="33"/>
      <c r="G500" s="58" t="s">
        <v>449</v>
      </c>
      <c r="H500" s="20" t="s">
        <v>310</v>
      </c>
      <c r="K500" t="s">
        <v>311</v>
      </c>
      <c r="N500" s="56">
        <v>560</v>
      </c>
      <c r="O500" s="19"/>
      <c r="P500" s="11" t="str">
        <f>IF(V500="","",VLOOKUP(V500,'Cost Code Master List'!$A$1:$E$1601,2,FALSE))</f>
        <v/>
      </c>
      <c r="T500" s="19" t="s">
        <v>2907</v>
      </c>
      <c r="U500" s="71">
        <f t="shared" si="36"/>
        <v>0</v>
      </c>
    </row>
    <row r="501" spans="1:22" hidden="1" outlineLevel="3" x14ac:dyDescent="0.25">
      <c r="B501" t="s">
        <v>23</v>
      </c>
      <c r="D501" s="33">
        <v>32310</v>
      </c>
      <c r="E501" s="33" t="s">
        <v>305</v>
      </c>
      <c r="F501" s="33"/>
      <c r="G501" s="41" t="s">
        <v>5446</v>
      </c>
      <c r="H501" s="12" t="s">
        <v>310</v>
      </c>
      <c r="K501" t="s">
        <v>311</v>
      </c>
      <c r="P501" s="11" t="str">
        <f>IF(V501="","",VLOOKUP(V501,'Cost Code Master List'!$A$1:$E$1601,2,FALSE))</f>
        <v/>
      </c>
      <c r="T501" s="11" t="s">
        <v>2911</v>
      </c>
      <c r="U501" s="11" t="str">
        <f t="shared" si="36"/>
        <v/>
      </c>
    </row>
    <row r="502" spans="1:22" ht="30" outlineLevel="3" x14ac:dyDescent="0.25">
      <c r="A502" t="s">
        <v>4</v>
      </c>
      <c r="B502" t="s">
        <v>23</v>
      </c>
      <c r="D502" s="52">
        <v>32314</v>
      </c>
      <c r="E502" s="33" t="s">
        <v>305</v>
      </c>
      <c r="F502" s="33"/>
      <c r="G502" s="58" t="s">
        <v>450</v>
      </c>
      <c r="H502" s="20" t="s">
        <v>310</v>
      </c>
      <c r="K502" t="s">
        <v>311</v>
      </c>
      <c r="N502" s="19">
        <v>560</v>
      </c>
      <c r="O502" s="19"/>
      <c r="P502" s="11" t="str">
        <f>IF(V502="","",VLOOKUP(V502,'Cost Code Master List'!$A$1:$E$1601,2,FALSE))</f>
        <v/>
      </c>
      <c r="T502" s="19" t="s">
        <v>2911</v>
      </c>
      <c r="U502" s="71">
        <f t="shared" si="36"/>
        <v>0</v>
      </c>
    </row>
    <row r="503" spans="1:22" hidden="1" outlineLevel="3" x14ac:dyDescent="0.25">
      <c r="B503" t="s">
        <v>23</v>
      </c>
      <c r="D503" s="33">
        <v>32318</v>
      </c>
      <c r="E503" s="33" t="s">
        <v>305</v>
      </c>
      <c r="F503" s="33"/>
      <c r="G503" s="41" t="s">
        <v>4920</v>
      </c>
      <c r="H503" s="12" t="s">
        <v>310</v>
      </c>
      <c r="K503" t="s">
        <v>311</v>
      </c>
      <c r="P503" s="11" t="str">
        <f>IF(V503="","",VLOOKUP(V503,'Cost Code Master List'!$A$1:$E$1601,2,FALSE))</f>
        <v/>
      </c>
      <c r="T503" s="11" t="s">
        <v>2911</v>
      </c>
      <c r="U503" s="11" t="str">
        <f t="shared" si="36"/>
        <v/>
      </c>
    </row>
    <row r="504" spans="1:22" hidden="1" outlineLevel="3" x14ac:dyDescent="0.25">
      <c r="B504" t="s">
        <v>23</v>
      </c>
      <c r="D504" s="33">
        <v>32322</v>
      </c>
      <c r="E504" s="33" t="s">
        <v>305</v>
      </c>
      <c r="F504" s="33"/>
      <c r="G504" s="41" t="s">
        <v>451</v>
      </c>
      <c r="H504" s="12" t="s">
        <v>310</v>
      </c>
      <c r="K504" t="s">
        <v>311</v>
      </c>
      <c r="P504" s="11" t="str">
        <f>IF(V504="","",VLOOKUP(V504,'Cost Code Master List'!$A$1:$E$1601,2,FALSE))</f>
        <v/>
      </c>
      <c r="T504" s="11" t="s">
        <v>2911</v>
      </c>
      <c r="U504" s="11" t="str">
        <f t="shared" si="36"/>
        <v/>
      </c>
    </row>
    <row r="505" spans="1:22" hidden="1" outlineLevel="3" x14ac:dyDescent="0.25">
      <c r="B505" t="s">
        <v>23</v>
      </c>
      <c r="D505" s="33">
        <v>32326</v>
      </c>
      <c r="E505" s="33" t="s">
        <v>305</v>
      </c>
      <c r="F505" s="33"/>
      <c r="G505" s="41" t="s">
        <v>452</v>
      </c>
      <c r="H505" s="12" t="s">
        <v>310</v>
      </c>
      <c r="K505" t="s">
        <v>311</v>
      </c>
      <c r="P505" s="11" t="str">
        <f>IF(V505="","",VLOOKUP(V505,'Cost Code Master List'!$A$1:$E$1601,2,FALSE))</f>
        <v/>
      </c>
      <c r="T505" s="11" t="s">
        <v>2911</v>
      </c>
      <c r="U505" s="11" t="str">
        <f t="shared" si="36"/>
        <v/>
      </c>
    </row>
    <row r="506" spans="1:22" hidden="1" outlineLevel="3" x14ac:dyDescent="0.25">
      <c r="B506" t="s">
        <v>23</v>
      </c>
      <c r="D506" s="33">
        <v>32330</v>
      </c>
      <c r="E506" s="33" t="s">
        <v>305</v>
      </c>
      <c r="F506" s="33"/>
      <c r="G506" s="41" t="s">
        <v>5087</v>
      </c>
      <c r="H506" s="12" t="s">
        <v>310</v>
      </c>
      <c r="K506" t="s">
        <v>311</v>
      </c>
      <c r="P506" s="11" t="str">
        <f>IF(V506="","",VLOOKUP(V506,'Cost Code Master List'!$A$1:$E$1601,2,FALSE))</f>
        <v/>
      </c>
      <c r="T506" s="11" t="s">
        <v>2911</v>
      </c>
      <c r="U506" s="11" t="str">
        <f t="shared" si="36"/>
        <v/>
      </c>
    </row>
    <row r="507" spans="1:22" hidden="1" outlineLevel="3" x14ac:dyDescent="0.25">
      <c r="B507" t="s">
        <v>23</v>
      </c>
      <c r="D507" s="33">
        <v>32334</v>
      </c>
      <c r="E507" s="33" t="s">
        <v>305</v>
      </c>
      <c r="F507" s="33"/>
      <c r="G507" s="41" t="s">
        <v>5312</v>
      </c>
      <c r="H507" s="12" t="s">
        <v>310</v>
      </c>
      <c r="K507" t="s">
        <v>311</v>
      </c>
      <c r="P507" s="11" t="str">
        <f>IF(V507="","",VLOOKUP(V507,'Cost Code Master List'!$A$1:$E$1601,2,FALSE))</f>
        <v/>
      </c>
      <c r="T507" s="11" t="s">
        <v>2911</v>
      </c>
      <c r="U507" s="11" t="str">
        <f t="shared" si="36"/>
        <v/>
      </c>
    </row>
    <row r="508" spans="1:22" hidden="1" outlineLevel="3" x14ac:dyDescent="0.25">
      <c r="B508" t="s">
        <v>23</v>
      </c>
      <c r="D508" s="33">
        <v>32338</v>
      </c>
      <c r="E508" s="33" t="s">
        <v>305</v>
      </c>
      <c r="F508" s="33"/>
      <c r="G508" s="41" t="s">
        <v>5313</v>
      </c>
      <c r="H508" s="12" t="s">
        <v>310</v>
      </c>
      <c r="K508" t="s">
        <v>311</v>
      </c>
      <c r="P508" s="11" t="str">
        <f>IF(V508="","",VLOOKUP(V508,'Cost Code Master List'!$A$1:$E$1601,2,FALSE))</f>
        <v/>
      </c>
      <c r="T508" s="11" t="s">
        <v>2911</v>
      </c>
      <c r="U508" s="11" t="str">
        <f t="shared" si="36"/>
        <v/>
      </c>
    </row>
    <row r="509" spans="1:22" hidden="1" outlineLevel="3" x14ac:dyDescent="0.25">
      <c r="B509" t="s">
        <v>23</v>
      </c>
      <c r="D509" s="33">
        <v>32342</v>
      </c>
      <c r="E509" s="33" t="s">
        <v>305</v>
      </c>
      <c r="F509" s="33"/>
      <c r="G509" s="41" t="s">
        <v>5088</v>
      </c>
      <c r="H509" s="12" t="s">
        <v>310</v>
      </c>
      <c r="K509" t="s">
        <v>311</v>
      </c>
      <c r="P509" s="11" t="str">
        <f>IF(V509="","",VLOOKUP(V509,'Cost Code Master List'!$A$1:$E$1601,2,FALSE))</f>
        <v/>
      </c>
      <c r="T509" s="11" t="s">
        <v>2911</v>
      </c>
      <c r="U509" s="11" t="str">
        <f t="shared" si="36"/>
        <v/>
      </c>
    </row>
    <row r="510" spans="1:22" hidden="1" outlineLevel="3" x14ac:dyDescent="0.25">
      <c r="B510" t="s">
        <v>23</v>
      </c>
      <c r="D510" s="33">
        <v>32346</v>
      </c>
      <c r="E510" s="33" t="s">
        <v>305</v>
      </c>
      <c r="F510" s="33"/>
      <c r="G510" s="41" t="s">
        <v>453</v>
      </c>
      <c r="H510" s="12" t="s">
        <v>310</v>
      </c>
      <c r="K510" t="s">
        <v>311</v>
      </c>
      <c r="P510" s="11" t="str">
        <f>IF(V510="","",VLOOKUP(V510,'Cost Code Master List'!$A$1:$E$1601,2,FALSE))</f>
        <v/>
      </c>
      <c r="T510" s="11" t="s">
        <v>2911</v>
      </c>
      <c r="U510" s="11" t="str">
        <f t="shared" si="36"/>
        <v/>
      </c>
    </row>
    <row r="511" spans="1:22" hidden="1" outlineLevel="3" x14ac:dyDescent="0.25">
      <c r="B511" t="s">
        <v>23</v>
      </c>
      <c r="D511" s="33">
        <v>32350</v>
      </c>
      <c r="E511" s="33" t="s">
        <v>305</v>
      </c>
      <c r="F511" s="33"/>
      <c r="G511" s="41" t="s">
        <v>4921</v>
      </c>
      <c r="H511" s="12" t="s">
        <v>310</v>
      </c>
      <c r="K511" t="s">
        <v>311</v>
      </c>
      <c r="P511" s="11" t="str">
        <f>IF(V511="","",VLOOKUP(V511,'Cost Code Master List'!$A$1:$E$1601,2,FALSE))</f>
        <v/>
      </c>
      <c r="T511" s="11" t="s">
        <v>2911</v>
      </c>
      <c r="U511" s="11" t="str">
        <f t="shared" si="36"/>
        <v/>
      </c>
    </row>
    <row r="512" spans="1:22" hidden="1" outlineLevel="3" x14ac:dyDescent="0.25">
      <c r="B512" t="s">
        <v>23</v>
      </c>
      <c r="D512" s="33">
        <v>32354</v>
      </c>
      <c r="E512" s="33" t="s">
        <v>305</v>
      </c>
      <c r="F512" s="33"/>
      <c r="G512" s="41" t="s">
        <v>5089</v>
      </c>
      <c r="H512" s="12" t="s">
        <v>310</v>
      </c>
      <c r="K512" t="s">
        <v>444</v>
      </c>
      <c r="P512" s="11" t="str">
        <f>IF(V512="","",VLOOKUP(V512,'Cost Code Master List'!$A$1:$E$1601,2,FALSE))</f>
        <v/>
      </c>
      <c r="T512" s="11" t="s">
        <v>2911</v>
      </c>
      <c r="U512" s="11" t="str">
        <f t="shared" si="36"/>
        <v/>
      </c>
    </row>
    <row r="513" spans="1:22" hidden="1" outlineLevel="3" x14ac:dyDescent="0.25">
      <c r="B513" t="s">
        <v>23</v>
      </c>
      <c r="D513" s="33">
        <v>32358</v>
      </c>
      <c r="E513" s="33" t="s">
        <v>305</v>
      </c>
      <c r="F513" s="33"/>
      <c r="G513" s="41" t="s">
        <v>5299</v>
      </c>
      <c r="H513" s="12" t="s">
        <v>310</v>
      </c>
      <c r="K513" t="s">
        <v>435</v>
      </c>
      <c r="P513" s="11" t="str">
        <f>IF(V513="","",VLOOKUP(V513,'Cost Code Master List'!$A$1:$E$1601,2,FALSE))</f>
        <v/>
      </c>
      <c r="T513" s="11" t="s">
        <v>4781</v>
      </c>
      <c r="U513" s="11" t="str">
        <f t="shared" si="36"/>
        <v/>
      </c>
    </row>
    <row r="514" spans="1:22" hidden="1" outlineLevel="3" x14ac:dyDescent="0.25">
      <c r="B514" t="s">
        <v>23</v>
      </c>
      <c r="D514" s="33">
        <v>32362</v>
      </c>
      <c r="E514" s="33" t="s">
        <v>305</v>
      </c>
      <c r="F514" s="33"/>
      <c r="G514" s="41" t="s">
        <v>5090</v>
      </c>
      <c r="H514" s="12" t="s">
        <v>310</v>
      </c>
      <c r="K514" t="s">
        <v>435</v>
      </c>
      <c r="P514" s="11" t="str">
        <f>IF(V514="","",VLOOKUP(V514,'Cost Code Master List'!$A$1:$E$1601,2,FALSE))</f>
        <v/>
      </c>
      <c r="T514" s="11" t="s">
        <v>4781</v>
      </c>
      <c r="U514" s="11" t="str">
        <f t="shared" si="36"/>
        <v/>
      </c>
    </row>
    <row r="515" spans="1:22" ht="30" hidden="1" outlineLevel="3" x14ac:dyDescent="0.25">
      <c r="D515" s="52"/>
      <c r="E515" s="33"/>
      <c r="F515" s="33"/>
      <c r="G515" s="58" t="s">
        <v>5423</v>
      </c>
      <c r="H515" s="20" t="s">
        <v>310</v>
      </c>
      <c r="N515" s="56"/>
      <c r="O515" s="19"/>
      <c r="T515" s="19" t="s">
        <v>2911</v>
      </c>
      <c r="U515" s="53" t="str">
        <f t="shared" si="36"/>
        <v/>
      </c>
    </row>
    <row r="516" spans="1:22" outlineLevel="2" x14ac:dyDescent="0.25">
      <c r="A516" s="1" t="s">
        <v>4</v>
      </c>
      <c r="B516" s="1"/>
      <c r="C516" s="1"/>
      <c r="D516" s="47"/>
      <c r="E516" s="31"/>
      <c r="F516" s="31"/>
      <c r="G516" s="61" t="s">
        <v>5039</v>
      </c>
      <c r="H516" s="49"/>
      <c r="I516" s="1"/>
      <c r="J516" s="1"/>
      <c r="K516" s="1"/>
      <c r="L516" s="1"/>
      <c r="M516" s="1"/>
      <c r="N516" s="51"/>
      <c r="O516" s="51"/>
      <c r="P516" s="10"/>
      <c r="Q516" s="10"/>
      <c r="R516" s="10"/>
      <c r="S516" s="10"/>
      <c r="T516" s="51"/>
      <c r="U516" s="55"/>
      <c r="V516"/>
    </row>
    <row r="517" spans="1:22" hidden="1" outlineLevel="3" x14ac:dyDescent="0.25">
      <c r="B517" t="s">
        <v>23</v>
      </c>
      <c r="D517" s="33">
        <v>32401</v>
      </c>
      <c r="E517" s="33" t="s">
        <v>305</v>
      </c>
      <c r="F517" s="33"/>
      <c r="G517" s="41" t="s">
        <v>5300</v>
      </c>
      <c r="H517" s="12"/>
      <c r="P517" s="11" t="str">
        <f>IF(V517="","",VLOOKUP(V517,'Cost Code Master List'!$A$1:$E$1601,2,FALSE))</f>
        <v/>
      </c>
      <c r="T517" s="11" t="s">
        <v>2911</v>
      </c>
      <c r="U517" s="11" t="str">
        <f t="shared" ref="U517:U530" si="37">IF(N517=0,"",N517*O517)</f>
        <v/>
      </c>
    </row>
    <row r="518" spans="1:22" outlineLevel="3" x14ac:dyDescent="0.25">
      <c r="A518" t="s">
        <v>4</v>
      </c>
      <c r="B518" t="s">
        <v>23</v>
      </c>
      <c r="D518" s="52">
        <v>32402</v>
      </c>
      <c r="E518" s="33" t="s">
        <v>305</v>
      </c>
      <c r="F518" s="33"/>
      <c r="G518" s="58" t="s">
        <v>5447</v>
      </c>
      <c r="H518" s="20"/>
      <c r="N518" s="19">
        <v>11</v>
      </c>
      <c r="O518" s="19"/>
      <c r="P518" s="11" t="str">
        <f>IF(V518="","",VLOOKUP(V518,'Cost Code Master List'!$A$1:$E$1601,2,FALSE))</f>
        <v/>
      </c>
      <c r="T518" s="19" t="s">
        <v>2911</v>
      </c>
      <c r="U518" s="53">
        <f t="shared" si="37"/>
        <v>0</v>
      </c>
    </row>
    <row r="519" spans="1:22" hidden="1" outlineLevel="3" x14ac:dyDescent="0.25">
      <c r="B519" t="s">
        <v>23</v>
      </c>
      <c r="D519" s="33">
        <v>32403</v>
      </c>
      <c r="E519" s="33" t="s">
        <v>305</v>
      </c>
      <c r="F519" s="33"/>
      <c r="G519" s="41" t="s">
        <v>5091</v>
      </c>
      <c r="H519" s="12"/>
      <c r="P519" s="11" t="str">
        <f>IF(V519="","",VLOOKUP(V519,'Cost Code Master List'!$A$1:$E$1601,2,FALSE))</f>
        <v/>
      </c>
      <c r="T519" s="11" t="s">
        <v>2911</v>
      </c>
      <c r="U519" s="11" t="str">
        <f t="shared" si="37"/>
        <v/>
      </c>
    </row>
    <row r="520" spans="1:22" hidden="1" outlineLevel="3" x14ac:dyDescent="0.25">
      <c r="B520" t="s">
        <v>23</v>
      </c>
      <c r="D520" s="33">
        <v>32404</v>
      </c>
      <c r="E520" s="33" t="s">
        <v>305</v>
      </c>
      <c r="F520" s="33"/>
      <c r="G520" s="41" t="s">
        <v>5314</v>
      </c>
      <c r="H520" s="12"/>
      <c r="P520" s="11" t="str">
        <f>IF(V520="","",VLOOKUP(V520,'Cost Code Master List'!$A$1:$E$1601,2,FALSE))</f>
        <v/>
      </c>
      <c r="T520" s="11" t="s">
        <v>2911</v>
      </c>
      <c r="U520" s="11" t="str">
        <f t="shared" si="37"/>
        <v/>
      </c>
    </row>
    <row r="521" spans="1:22" hidden="1" outlineLevel="3" x14ac:dyDescent="0.25">
      <c r="B521" t="s">
        <v>23</v>
      </c>
      <c r="D521" s="33">
        <v>32405</v>
      </c>
      <c r="E521" s="33" t="s">
        <v>305</v>
      </c>
      <c r="F521" s="33"/>
      <c r="G521" s="41" t="s">
        <v>454</v>
      </c>
      <c r="H521" s="12"/>
      <c r="P521" s="11" t="str">
        <f>IF(V521="","",VLOOKUP(V521,'Cost Code Master List'!$A$1:$E$1601,2,FALSE))</f>
        <v/>
      </c>
      <c r="T521" s="11" t="s">
        <v>2911</v>
      </c>
      <c r="U521" s="11" t="str">
        <f t="shared" si="37"/>
        <v/>
      </c>
    </row>
    <row r="522" spans="1:22" hidden="1" outlineLevel="3" x14ac:dyDescent="0.25">
      <c r="B522" t="s">
        <v>23</v>
      </c>
      <c r="D522" s="33">
        <v>32406</v>
      </c>
      <c r="E522" s="33" t="s">
        <v>305</v>
      </c>
      <c r="F522" s="33"/>
      <c r="G522" s="41" t="s">
        <v>5315</v>
      </c>
      <c r="H522" s="12"/>
      <c r="P522" s="11" t="str">
        <f>IF(V522="","",VLOOKUP(V522,'Cost Code Master List'!$A$1:$E$1601,2,FALSE))</f>
        <v/>
      </c>
      <c r="T522" s="11" t="s">
        <v>2911</v>
      </c>
      <c r="U522" s="11" t="str">
        <f t="shared" si="37"/>
        <v/>
      </c>
    </row>
    <row r="523" spans="1:22" hidden="1" outlineLevel="3" x14ac:dyDescent="0.25">
      <c r="B523" t="s">
        <v>23</v>
      </c>
      <c r="D523" s="33">
        <v>32407</v>
      </c>
      <c r="E523" s="33" t="s">
        <v>305</v>
      </c>
      <c r="F523" s="33"/>
      <c r="G523" s="41" t="s">
        <v>5316</v>
      </c>
      <c r="H523" s="12"/>
      <c r="P523" s="11" t="str">
        <f>IF(V523="","",VLOOKUP(V523,'Cost Code Master List'!$A$1:$E$1601,2,FALSE))</f>
        <v/>
      </c>
      <c r="T523" s="11" t="s">
        <v>2911</v>
      </c>
      <c r="U523" s="11" t="str">
        <f t="shared" si="37"/>
        <v/>
      </c>
    </row>
    <row r="524" spans="1:22" hidden="1" outlineLevel="3" x14ac:dyDescent="0.25">
      <c r="B524" t="s">
        <v>23</v>
      </c>
      <c r="D524" s="33">
        <v>32408</v>
      </c>
      <c r="E524" s="33" t="s">
        <v>305</v>
      </c>
      <c r="F524" s="33"/>
      <c r="G524" s="41" t="s">
        <v>5317</v>
      </c>
      <c r="H524" s="12"/>
      <c r="P524" s="11" t="str">
        <f>IF(V524="","",VLOOKUP(V524,'Cost Code Master List'!$A$1:$E$1601,2,FALSE))</f>
        <v/>
      </c>
      <c r="T524" s="11" t="s">
        <v>2911</v>
      </c>
      <c r="U524" s="11" t="str">
        <f t="shared" si="37"/>
        <v/>
      </c>
    </row>
    <row r="525" spans="1:22" hidden="1" outlineLevel="3" x14ac:dyDescent="0.25">
      <c r="B525" t="s">
        <v>23</v>
      </c>
      <c r="D525" s="33">
        <v>32409</v>
      </c>
      <c r="E525" s="33" t="s">
        <v>305</v>
      </c>
      <c r="F525" s="33"/>
      <c r="G525" s="41" t="s">
        <v>455</v>
      </c>
      <c r="H525" s="12"/>
      <c r="P525" s="11" t="str">
        <f>IF(V525="","",VLOOKUP(V525,'Cost Code Master List'!$A$1:$E$1601,2,FALSE))</f>
        <v/>
      </c>
      <c r="T525" s="11" t="s">
        <v>2911</v>
      </c>
      <c r="U525" s="11" t="str">
        <f t="shared" si="37"/>
        <v/>
      </c>
    </row>
    <row r="526" spans="1:22" hidden="1" outlineLevel="3" x14ac:dyDescent="0.25">
      <c r="B526" t="s">
        <v>23</v>
      </c>
      <c r="D526" s="33">
        <v>32410</v>
      </c>
      <c r="E526" s="33" t="s">
        <v>305</v>
      </c>
      <c r="F526" s="33"/>
      <c r="G526" s="41" t="s">
        <v>456</v>
      </c>
      <c r="H526" s="12"/>
      <c r="P526" s="11" t="str">
        <f>IF(V526="","",VLOOKUP(V526,'Cost Code Master List'!$A$1:$E$1601,2,FALSE))</f>
        <v/>
      </c>
      <c r="T526" s="11" t="s">
        <v>2911</v>
      </c>
      <c r="U526" s="11" t="str">
        <f t="shared" si="37"/>
        <v/>
      </c>
    </row>
    <row r="527" spans="1:22" hidden="1" outlineLevel="3" x14ac:dyDescent="0.25">
      <c r="B527" t="s">
        <v>23</v>
      </c>
      <c r="D527" s="33">
        <v>32411</v>
      </c>
      <c r="E527" s="33" t="s">
        <v>305</v>
      </c>
      <c r="F527" s="33"/>
      <c r="G527" s="41" t="s">
        <v>5318</v>
      </c>
      <c r="H527" s="12"/>
      <c r="P527" s="11" t="str">
        <f>IF(V527="","",VLOOKUP(V527,'Cost Code Master List'!$A$1:$E$1601,2,FALSE))</f>
        <v/>
      </c>
      <c r="T527" s="11" t="s">
        <v>2911</v>
      </c>
      <c r="U527" s="11" t="str">
        <f t="shared" si="37"/>
        <v/>
      </c>
    </row>
    <row r="528" spans="1:22" hidden="1" outlineLevel="3" x14ac:dyDescent="0.25">
      <c r="B528" t="s">
        <v>23</v>
      </c>
      <c r="D528" s="33">
        <v>32412</v>
      </c>
      <c r="E528" s="33" t="s">
        <v>305</v>
      </c>
      <c r="F528" s="33"/>
      <c r="G528" s="41" t="s">
        <v>5319</v>
      </c>
      <c r="H528" s="12"/>
      <c r="P528" s="11" t="str">
        <f>IF(V528="","",VLOOKUP(V528,'Cost Code Master List'!$A$1:$E$1601,2,FALSE))</f>
        <v/>
      </c>
      <c r="T528" s="11" t="s">
        <v>2911</v>
      </c>
      <c r="U528" s="11" t="str">
        <f t="shared" si="37"/>
        <v/>
      </c>
    </row>
    <row r="529" spans="1:22" hidden="1" outlineLevel="3" x14ac:dyDescent="0.25">
      <c r="B529" t="s">
        <v>23</v>
      </c>
      <c r="D529" s="33">
        <v>32413</v>
      </c>
      <c r="E529" s="33" t="s">
        <v>305</v>
      </c>
      <c r="F529" s="33"/>
      <c r="G529" s="41" t="s">
        <v>5320</v>
      </c>
      <c r="H529" s="12"/>
      <c r="P529" s="11" t="str">
        <f>IF(V529="","",VLOOKUP(V529,'Cost Code Master List'!$A$1:$E$1601,2,FALSE))</f>
        <v/>
      </c>
      <c r="T529" s="11" t="s">
        <v>2911</v>
      </c>
      <c r="U529" s="11" t="str">
        <f t="shared" si="37"/>
        <v/>
      </c>
    </row>
    <row r="530" spans="1:22" hidden="1" outlineLevel="3" x14ac:dyDescent="0.25">
      <c r="B530" t="s">
        <v>23</v>
      </c>
      <c r="D530" s="33">
        <v>32414</v>
      </c>
      <c r="E530" s="33" t="s">
        <v>305</v>
      </c>
      <c r="F530" s="33"/>
      <c r="G530" s="41" t="s">
        <v>5308</v>
      </c>
      <c r="H530" s="12" t="s">
        <v>310</v>
      </c>
      <c r="K530" t="s">
        <v>435</v>
      </c>
      <c r="P530" s="11" t="str">
        <f>IF(V530="","",VLOOKUP(V530,'Cost Code Master List'!$A$1:$E$1601,2,FALSE))</f>
        <v/>
      </c>
      <c r="T530" s="11" t="s">
        <v>2911</v>
      </c>
      <c r="U530" s="11" t="str">
        <f t="shared" si="37"/>
        <v/>
      </c>
    </row>
    <row r="531" spans="1:22" hidden="1" outlineLevel="2" collapsed="1" x14ac:dyDescent="0.25">
      <c r="A531" s="1"/>
      <c r="B531" s="1"/>
      <c r="C531" s="1"/>
      <c r="D531" s="39"/>
      <c r="E531" s="31"/>
      <c r="F531" s="31"/>
      <c r="G531" s="40" t="s">
        <v>5040</v>
      </c>
      <c r="H531" s="9"/>
      <c r="I531" s="1"/>
      <c r="J531" s="1"/>
      <c r="K531" s="1"/>
      <c r="L531" s="1"/>
      <c r="M531" s="1"/>
      <c r="N531" s="10"/>
      <c r="O531" s="10"/>
      <c r="P531" s="1"/>
      <c r="Q531" s="1"/>
      <c r="R531" s="1"/>
      <c r="S531" s="1"/>
      <c r="U531"/>
      <c r="V531"/>
    </row>
    <row r="532" spans="1:22" hidden="1" outlineLevel="3" x14ac:dyDescent="0.25">
      <c r="B532" t="s">
        <v>23</v>
      </c>
      <c r="D532" s="33">
        <v>32503</v>
      </c>
      <c r="E532" s="33" t="s">
        <v>24</v>
      </c>
      <c r="F532" s="33"/>
      <c r="G532" s="41" t="s">
        <v>459</v>
      </c>
      <c r="H532" s="12"/>
      <c r="P532" s="11" t="str">
        <f>IF(V532="","",VLOOKUP(V532,'Cost Code Master List'!$A$1:$E$1601,2,FALSE))</f>
        <v/>
      </c>
      <c r="T532" s="11" t="s">
        <v>2906</v>
      </c>
      <c r="U532" s="11" t="str">
        <f t="shared" ref="U532:U534" si="38">IF(N532=0,"",N532*O532)</f>
        <v/>
      </c>
    </row>
    <row r="533" spans="1:22" hidden="1" outlineLevel="3" x14ac:dyDescent="0.25">
      <c r="B533" t="s">
        <v>23</v>
      </c>
      <c r="D533" s="33">
        <v>32504</v>
      </c>
      <c r="E533" s="33" t="s">
        <v>24</v>
      </c>
      <c r="F533" s="33"/>
      <c r="G533" s="41" t="s">
        <v>457</v>
      </c>
      <c r="H533" s="12"/>
      <c r="P533" s="11" t="str">
        <f>IF(V533="","",VLOOKUP(V533,'Cost Code Master List'!$A$1:$E$1601,2,FALSE))</f>
        <v/>
      </c>
      <c r="T533" s="11" t="s">
        <v>2906</v>
      </c>
      <c r="U533" s="11" t="str">
        <f t="shared" si="38"/>
        <v/>
      </c>
    </row>
    <row r="534" spans="1:22" hidden="1" outlineLevel="3" x14ac:dyDescent="0.25">
      <c r="B534" t="s">
        <v>23</v>
      </c>
      <c r="D534" s="33">
        <v>32505</v>
      </c>
      <c r="E534" s="33" t="s">
        <v>24</v>
      </c>
      <c r="F534" s="33"/>
      <c r="G534" s="41" t="s">
        <v>458</v>
      </c>
      <c r="H534" s="12"/>
      <c r="P534" s="11" t="str">
        <f>IF(V534="","",VLOOKUP(V534,'Cost Code Master List'!$A$1:$E$1601,2,FALSE))</f>
        <v/>
      </c>
      <c r="T534" s="11" t="s">
        <v>2906</v>
      </c>
      <c r="U534" s="11" t="str">
        <f t="shared" si="38"/>
        <v/>
      </c>
    </row>
    <row r="535" spans="1:22" hidden="1" outlineLevel="2" collapsed="1" x14ac:dyDescent="0.25">
      <c r="A535" s="1"/>
      <c r="B535" s="1"/>
      <c r="C535" s="1"/>
      <c r="D535" s="39"/>
      <c r="E535" s="31"/>
      <c r="F535" s="31"/>
      <c r="G535" s="40" t="s">
        <v>460</v>
      </c>
      <c r="H535" s="9"/>
      <c r="I535" s="1"/>
      <c r="J535" s="1"/>
      <c r="K535" s="1"/>
      <c r="L535" s="1"/>
      <c r="M535" s="1"/>
      <c r="N535" s="10"/>
      <c r="O535" s="10"/>
      <c r="P535" s="1"/>
      <c r="Q535" s="1"/>
      <c r="R535" s="1"/>
      <c r="S535" s="1"/>
      <c r="U535"/>
      <c r="V535"/>
    </row>
    <row r="536" spans="1:22" hidden="1" outlineLevel="3" x14ac:dyDescent="0.25">
      <c r="B536" t="s">
        <v>23</v>
      </c>
      <c r="D536" s="33">
        <v>32601</v>
      </c>
      <c r="E536" s="33" t="s">
        <v>305</v>
      </c>
      <c r="F536" s="33"/>
      <c r="G536" s="41" t="s">
        <v>461</v>
      </c>
      <c r="H536" s="12"/>
      <c r="P536" s="11" t="str">
        <f>IF(V536="","",VLOOKUP(V536,'Cost Code Master List'!$A$1:$E$1601,2,FALSE))</f>
        <v/>
      </c>
      <c r="T536" s="11" t="s">
        <v>2908</v>
      </c>
      <c r="U536" s="11" t="str">
        <f t="shared" ref="U536:U537" si="39">IF(N536=0,"",N536*O536)</f>
        <v/>
      </c>
    </row>
    <row r="537" spans="1:22" hidden="1" outlineLevel="3" x14ac:dyDescent="0.25">
      <c r="B537" t="s">
        <v>23</v>
      </c>
      <c r="D537" s="33">
        <v>32602</v>
      </c>
      <c r="E537" s="33" t="s">
        <v>305</v>
      </c>
      <c r="F537" s="33"/>
      <c r="G537" s="41" t="s">
        <v>462</v>
      </c>
      <c r="H537" s="12"/>
      <c r="P537" s="11" t="str">
        <f>IF(V537="","",VLOOKUP(V537,'Cost Code Master List'!$A$1:$E$1601,2,FALSE))</f>
        <v/>
      </c>
      <c r="T537" s="11" t="s">
        <v>2907</v>
      </c>
      <c r="U537" s="11" t="str">
        <f t="shared" si="39"/>
        <v/>
      </c>
    </row>
    <row r="538" spans="1:22" outlineLevel="1" x14ac:dyDescent="0.25">
      <c r="A538" s="4" t="s">
        <v>4</v>
      </c>
      <c r="B538" s="4"/>
      <c r="C538" s="4"/>
      <c r="D538" s="46"/>
      <c r="E538" s="37"/>
      <c r="F538" s="37"/>
      <c r="G538" s="60" t="s">
        <v>463</v>
      </c>
      <c r="H538" s="48"/>
      <c r="I538" s="4"/>
      <c r="J538" s="4"/>
      <c r="K538" s="4"/>
      <c r="L538" s="4"/>
      <c r="M538" s="4"/>
      <c r="N538" s="50"/>
      <c r="O538" s="50"/>
      <c r="P538" s="4"/>
      <c r="Q538" s="4"/>
      <c r="R538" s="4"/>
      <c r="S538" s="4"/>
      <c r="T538" s="50"/>
      <c r="U538" s="54"/>
      <c r="V538"/>
    </row>
    <row r="539" spans="1:22" outlineLevel="2" x14ac:dyDescent="0.25">
      <c r="A539" s="1" t="s">
        <v>4</v>
      </c>
      <c r="B539" s="1"/>
      <c r="C539" s="1"/>
      <c r="D539" s="47"/>
      <c r="E539" s="31"/>
      <c r="F539" s="31"/>
      <c r="G539" s="61" t="s">
        <v>463</v>
      </c>
      <c r="H539" s="49"/>
      <c r="I539" s="1"/>
      <c r="J539" s="1"/>
      <c r="K539" s="1"/>
      <c r="L539" s="1"/>
      <c r="M539" s="1"/>
      <c r="N539" s="51"/>
      <c r="O539" s="51"/>
      <c r="P539" s="1"/>
      <c r="Q539" s="1"/>
      <c r="R539" s="1"/>
      <c r="S539" s="1"/>
      <c r="T539" s="51"/>
      <c r="U539" s="55"/>
      <c r="V539"/>
    </row>
    <row r="540" spans="1:22" hidden="1" outlineLevel="3" x14ac:dyDescent="0.25">
      <c r="B540" t="s">
        <v>23</v>
      </c>
      <c r="D540" s="33">
        <v>40001</v>
      </c>
      <c r="E540" s="33" t="s">
        <v>305</v>
      </c>
      <c r="F540" s="33"/>
      <c r="G540" s="41" t="s">
        <v>464</v>
      </c>
      <c r="H540" s="12"/>
      <c r="P540" s="11" t="str">
        <f>IF(V540="","",VLOOKUP(V540,'Cost Code Master List'!$A$1:$E$1601,2,FALSE))</f>
        <v/>
      </c>
      <c r="T540" s="11" t="s">
        <v>2911</v>
      </c>
      <c r="U540" s="11" t="str">
        <f t="shared" ref="U540:U549" si="40">IF(N540=0,"",N540*O540)</f>
        <v/>
      </c>
    </row>
    <row r="541" spans="1:22" outlineLevel="3" x14ac:dyDescent="0.25">
      <c r="A541" t="s">
        <v>4</v>
      </c>
      <c r="B541" t="s">
        <v>23</v>
      </c>
      <c r="D541" s="52">
        <v>40002</v>
      </c>
      <c r="E541" s="33" t="s">
        <v>305</v>
      </c>
      <c r="F541" s="33"/>
      <c r="G541" s="58" t="s">
        <v>5448</v>
      </c>
      <c r="H541" s="20"/>
      <c r="N541" s="56">
        <v>77</v>
      </c>
      <c r="O541" s="19"/>
      <c r="P541" s="11" t="str">
        <f>IF(V541="","",VLOOKUP(V541,'Cost Code Master List'!$A$1:$E$1601,2,FALSE))</f>
        <v/>
      </c>
      <c r="T541" s="19" t="s">
        <v>2911</v>
      </c>
      <c r="U541" s="71">
        <f t="shared" si="40"/>
        <v>0</v>
      </c>
    </row>
    <row r="542" spans="1:22" hidden="1" outlineLevel="3" x14ac:dyDescent="0.25">
      <c r="B542" t="s">
        <v>23</v>
      </c>
      <c r="D542" s="33">
        <v>40003</v>
      </c>
      <c r="E542" s="33" t="s">
        <v>305</v>
      </c>
      <c r="F542" s="33"/>
      <c r="G542" s="41" t="s">
        <v>5449</v>
      </c>
      <c r="H542" s="12"/>
      <c r="P542" s="11" t="str">
        <f>IF(V542="","",VLOOKUP(V542,'Cost Code Master List'!$A$1:$E$1601,2,FALSE))</f>
        <v/>
      </c>
      <c r="T542" s="11" t="s">
        <v>2911</v>
      </c>
      <c r="U542" s="11" t="str">
        <f t="shared" si="40"/>
        <v/>
      </c>
    </row>
    <row r="543" spans="1:22" outlineLevel="3" x14ac:dyDescent="0.25">
      <c r="A543" t="s">
        <v>4</v>
      </c>
      <c r="B543" t="s">
        <v>23</v>
      </c>
      <c r="D543" s="52">
        <v>40004</v>
      </c>
      <c r="E543" s="33" t="s">
        <v>305</v>
      </c>
      <c r="F543" s="33"/>
      <c r="G543" s="58" t="s">
        <v>5450</v>
      </c>
      <c r="H543" s="20"/>
      <c r="N543" s="56">
        <v>108</v>
      </c>
      <c r="O543" s="19"/>
      <c r="P543" s="11" t="str">
        <f>IF(V543="","",VLOOKUP(V543,'Cost Code Master List'!$A$1:$E$1601,2,FALSE))</f>
        <v/>
      </c>
      <c r="T543" s="19" t="s">
        <v>2911</v>
      </c>
      <c r="U543" s="71">
        <f t="shared" si="40"/>
        <v>0</v>
      </c>
    </row>
    <row r="544" spans="1:22" hidden="1" outlineLevel="3" x14ac:dyDescent="0.25">
      <c r="B544" t="s">
        <v>23</v>
      </c>
      <c r="D544" s="33">
        <v>40005</v>
      </c>
      <c r="E544" s="33" t="s">
        <v>305</v>
      </c>
      <c r="F544" s="33"/>
      <c r="G544" s="41" t="s">
        <v>5451</v>
      </c>
      <c r="H544" s="12"/>
      <c r="P544" s="11" t="str">
        <f>IF(V544="","",VLOOKUP(V544,'Cost Code Master List'!$A$1:$E$1601,2,FALSE))</f>
        <v/>
      </c>
      <c r="T544" s="11" t="s">
        <v>2911</v>
      </c>
      <c r="U544" s="11" t="str">
        <f t="shared" si="40"/>
        <v/>
      </c>
    </row>
    <row r="545" spans="1:22" outlineLevel="3" x14ac:dyDescent="0.25">
      <c r="A545" t="s">
        <v>4</v>
      </c>
      <c r="B545" t="s">
        <v>23</v>
      </c>
      <c r="D545" s="52">
        <v>40006</v>
      </c>
      <c r="E545" s="33" t="s">
        <v>305</v>
      </c>
      <c r="F545" s="33"/>
      <c r="G545" s="58" t="s">
        <v>5452</v>
      </c>
      <c r="H545" s="20"/>
      <c r="N545" s="19">
        <v>148</v>
      </c>
      <c r="O545" s="19"/>
      <c r="P545" s="11" t="str">
        <f>IF(V545="","",VLOOKUP(V545,'Cost Code Master List'!$A$1:$E$1601,2,FALSE))</f>
        <v/>
      </c>
      <c r="T545" s="19" t="s">
        <v>2911</v>
      </c>
      <c r="U545" s="71">
        <f t="shared" si="40"/>
        <v>0</v>
      </c>
    </row>
    <row r="546" spans="1:22" hidden="1" outlineLevel="3" x14ac:dyDescent="0.25">
      <c r="B546" t="s">
        <v>23</v>
      </c>
      <c r="D546" s="33">
        <v>40007</v>
      </c>
      <c r="E546" s="33" t="s">
        <v>305</v>
      </c>
      <c r="F546" s="33"/>
      <c r="G546" s="41" t="s">
        <v>465</v>
      </c>
      <c r="H546" s="12"/>
      <c r="P546" s="11" t="str">
        <f>IF(V546="","",VLOOKUP(V546,'Cost Code Master List'!$A$1:$E$1601,2,FALSE))</f>
        <v/>
      </c>
      <c r="T546" s="11" t="s">
        <v>2911</v>
      </c>
      <c r="U546" s="11" t="str">
        <f t="shared" si="40"/>
        <v/>
      </c>
    </row>
    <row r="547" spans="1:22" hidden="1" outlineLevel="3" x14ac:dyDescent="0.25">
      <c r="B547" t="s">
        <v>23</v>
      </c>
      <c r="D547" s="33">
        <v>40008</v>
      </c>
      <c r="E547" s="33" t="s">
        <v>305</v>
      </c>
      <c r="F547" s="33"/>
      <c r="G547" s="41" t="s">
        <v>466</v>
      </c>
      <c r="H547" s="12"/>
      <c r="P547" s="11" t="str">
        <f>IF(V547="","",VLOOKUP(V547,'Cost Code Master List'!$A$1:$E$1601,2,FALSE))</f>
        <v/>
      </c>
      <c r="T547" s="11" t="s">
        <v>2911</v>
      </c>
      <c r="U547" s="11" t="str">
        <f t="shared" si="40"/>
        <v/>
      </c>
    </row>
    <row r="548" spans="1:22" hidden="1" outlineLevel="3" x14ac:dyDescent="0.25">
      <c r="B548" t="s">
        <v>23</v>
      </c>
      <c r="D548" s="33">
        <v>40009</v>
      </c>
      <c r="E548" s="33" t="s">
        <v>305</v>
      </c>
      <c r="F548" s="33"/>
      <c r="G548" s="41" t="s">
        <v>467</v>
      </c>
      <c r="H548" s="12"/>
      <c r="P548" s="11" t="str">
        <f>IF(V548="","",VLOOKUP(V548,'Cost Code Master List'!$A$1:$E$1601,2,FALSE))</f>
        <v/>
      </c>
      <c r="T548" s="11" t="s">
        <v>2911</v>
      </c>
      <c r="U548" s="11" t="str">
        <f t="shared" si="40"/>
        <v/>
      </c>
    </row>
    <row r="549" spans="1:22" hidden="1" outlineLevel="3" x14ac:dyDescent="0.25">
      <c r="B549" t="s">
        <v>23</v>
      </c>
      <c r="D549" s="33">
        <v>40010</v>
      </c>
      <c r="E549" s="33" t="s">
        <v>305</v>
      </c>
      <c r="F549" s="33"/>
      <c r="G549" s="41" t="s">
        <v>468</v>
      </c>
      <c r="H549" s="12"/>
      <c r="P549" s="11" t="str">
        <f>IF(V549="","",VLOOKUP(V549,'Cost Code Master List'!$A$1:$E$1601,2,FALSE))</f>
        <v/>
      </c>
      <c r="T549" s="11" t="s">
        <v>2911</v>
      </c>
      <c r="U549" s="11" t="str">
        <f t="shared" si="40"/>
        <v/>
      </c>
    </row>
    <row r="550" spans="1:22" hidden="1" outlineLevel="1" collapsed="1" x14ac:dyDescent="0.25">
      <c r="A550" s="4"/>
      <c r="B550" s="4"/>
      <c r="C550" s="4"/>
      <c r="D550" s="29" t="s">
        <v>5280</v>
      </c>
      <c r="E550" s="37"/>
      <c r="F550" s="37"/>
      <c r="G550" s="38" t="s">
        <v>5275</v>
      </c>
      <c r="H550" s="7"/>
      <c r="I550" s="4"/>
      <c r="J550" s="4"/>
      <c r="K550" s="4"/>
      <c r="L550" s="4"/>
      <c r="M550" s="4"/>
      <c r="N550" s="8"/>
      <c r="O550" s="8"/>
      <c r="P550" s="4"/>
      <c r="Q550" s="4"/>
      <c r="R550" s="4"/>
      <c r="S550" s="4"/>
      <c r="U550"/>
      <c r="V550"/>
    </row>
    <row r="551" spans="1:22" hidden="1" outlineLevel="2" x14ac:dyDescent="0.25">
      <c r="A551" s="1"/>
      <c r="B551" s="1"/>
      <c r="C551" s="1"/>
      <c r="D551" s="39"/>
      <c r="E551" s="31"/>
      <c r="F551" s="31"/>
      <c r="G551" s="40" t="s">
        <v>5275</v>
      </c>
      <c r="H551" s="9"/>
      <c r="I551" s="1"/>
      <c r="J551" s="1"/>
      <c r="K551" s="1"/>
      <c r="L551" s="1"/>
      <c r="M551" s="1"/>
      <c r="N551" s="10"/>
      <c r="O551" s="10"/>
      <c r="P551" s="1"/>
      <c r="Q551" s="1"/>
      <c r="R551" s="1"/>
      <c r="S551" s="1"/>
      <c r="U551"/>
      <c r="V551"/>
    </row>
    <row r="552" spans="1:22" hidden="1" outlineLevel="3" x14ac:dyDescent="0.25">
      <c r="B552" t="s">
        <v>23</v>
      </c>
      <c r="D552" s="33">
        <v>33001</v>
      </c>
      <c r="E552" s="33" t="s">
        <v>24</v>
      </c>
      <c r="F552" s="33"/>
      <c r="G552" s="41" t="s">
        <v>5290</v>
      </c>
      <c r="H552" s="12"/>
      <c r="P552" s="11" t="str">
        <f>IF(V552="","",VLOOKUP(V552,'Cost Code Master List'!$A$1:$E$1601,2,FALSE))</f>
        <v/>
      </c>
      <c r="T552" s="11" t="s">
        <v>2906</v>
      </c>
      <c r="U552" s="11" t="str">
        <f t="shared" ref="U552:U555" si="41">IF(N552=0,"",N552*O552)</f>
        <v/>
      </c>
    </row>
    <row r="553" spans="1:22" hidden="1" outlineLevel="3" x14ac:dyDescent="0.25">
      <c r="B553" t="s">
        <v>23</v>
      </c>
      <c r="D553" s="33">
        <v>33002</v>
      </c>
      <c r="E553" s="33" t="s">
        <v>24</v>
      </c>
      <c r="F553" s="33"/>
      <c r="G553" s="41" t="s">
        <v>5291</v>
      </c>
      <c r="H553" s="12"/>
      <c r="P553" s="11" t="str">
        <f>IF(V553="","",VLOOKUP(V553,'Cost Code Master List'!$A$1:$E$1601,2,FALSE))</f>
        <v/>
      </c>
      <c r="T553" s="11" t="s">
        <v>2906</v>
      </c>
      <c r="U553" s="11" t="str">
        <f t="shared" si="41"/>
        <v/>
      </c>
    </row>
    <row r="554" spans="1:22" hidden="1" outlineLevel="3" x14ac:dyDescent="0.25">
      <c r="B554" t="s">
        <v>23</v>
      </c>
      <c r="D554" s="33">
        <v>33003</v>
      </c>
      <c r="E554" s="33" t="s">
        <v>24</v>
      </c>
      <c r="F554" s="33"/>
      <c r="G554" s="41" t="s">
        <v>5292</v>
      </c>
      <c r="H554" s="12"/>
      <c r="P554" s="11" t="str">
        <f>IF(V554="","",VLOOKUP(V554,'Cost Code Master List'!$A$1:$E$1601,2,FALSE))</f>
        <v/>
      </c>
      <c r="T554" s="11" t="s">
        <v>2906</v>
      </c>
      <c r="U554" s="11" t="str">
        <f t="shared" si="41"/>
        <v/>
      </c>
    </row>
    <row r="555" spans="1:22" hidden="1" outlineLevel="3" x14ac:dyDescent="0.25">
      <c r="B555" t="s">
        <v>23</v>
      </c>
      <c r="D555" s="33">
        <v>33004</v>
      </c>
      <c r="E555" s="33" t="s">
        <v>24</v>
      </c>
      <c r="F555" s="33"/>
      <c r="G555" s="41" t="s">
        <v>4927</v>
      </c>
      <c r="H555" s="12"/>
      <c r="P555" s="11" t="str">
        <f>IF(V555="","",VLOOKUP(V555,'Cost Code Master List'!$A$1:$E$1601,2,FALSE))</f>
        <v/>
      </c>
      <c r="T555" s="11" t="s">
        <v>2906</v>
      </c>
      <c r="U555" s="11" t="str">
        <f t="shared" si="41"/>
        <v/>
      </c>
    </row>
    <row r="556" spans="1:22" hidden="1" outlineLevel="1" collapsed="1" x14ac:dyDescent="0.25">
      <c r="A556" s="4"/>
      <c r="B556" s="4"/>
      <c r="C556" s="4"/>
      <c r="D556" s="29" t="s">
        <v>5251</v>
      </c>
      <c r="E556" s="37"/>
      <c r="F556" s="37"/>
      <c r="G556" s="38" t="s">
        <v>469</v>
      </c>
      <c r="H556" s="7"/>
      <c r="I556" s="4"/>
      <c r="J556" s="4"/>
      <c r="K556" s="4"/>
      <c r="L556" s="4"/>
      <c r="M556" s="4"/>
      <c r="N556" s="8"/>
      <c r="O556" s="8"/>
      <c r="P556" s="4"/>
      <c r="Q556" s="4"/>
      <c r="R556" s="4"/>
      <c r="S556" s="4"/>
      <c r="U556"/>
      <c r="V556"/>
    </row>
    <row r="557" spans="1:22" hidden="1" outlineLevel="2" x14ac:dyDescent="0.25">
      <c r="A557" s="1"/>
      <c r="B557" s="1"/>
      <c r="C557" s="1"/>
      <c r="D557" s="39"/>
      <c r="E557" s="31"/>
      <c r="F557" s="31"/>
      <c r="G557" s="40" t="s">
        <v>4800</v>
      </c>
      <c r="H557" s="9"/>
      <c r="I557" s="1"/>
      <c r="J557" s="1"/>
      <c r="K557" s="1"/>
      <c r="L557" s="1"/>
      <c r="M557" s="1"/>
      <c r="N557" s="10"/>
      <c r="O557" s="10"/>
      <c r="P557" s="1"/>
      <c r="Q557" s="1"/>
      <c r="R557" s="1"/>
      <c r="S557" s="1"/>
      <c r="U557"/>
      <c r="V557"/>
    </row>
    <row r="558" spans="1:22" hidden="1" outlineLevel="3" x14ac:dyDescent="0.25">
      <c r="B558" t="s">
        <v>23</v>
      </c>
      <c r="D558" s="33">
        <v>40101</v>
      </c>
      <c r="E558" s="33" t="s">
        <v>305</v>
      </c>
      <c r="F558" s="33"/>
      <c r="G558" s="41" t="s">
        <v>470</v>
      </c>
      <c r="H558" s="12"/>
      <c r="P558" s="11" t="str">
        <f>IF(V558="","",VLOOKUP(V558,'Cost Code Master List'!$A$1:$E$1601,2,FALSE))</f>
        <v/>
      </c>
      <c r="T558" s="11" t="s">
        <v>2911</v>
      </c>
      <c r="U558" s="11" t="str">
        <f t="shared" ref="U558:U563" si="42">IF(N558=0,"",N558*O558)</f>
        <v/>
      </c>
    </row>
    <row r="559" spans="1:22" hidden="1" outlineLevel="3" x14ac:dyDescent="0.25">
      <c r="B559" t="s">
        <v>23</v>
      </c>
      <c r="D559" s="33">
        <v>40102</v>
      </c>
      <c r="E559" s="33" t="s">
        <v>305</v>
      </c>
      <c r="F559" s="33"/>
      <c r="G559" s="41" t="s">
        <v>4922</v>
      </c>
      <c r="H559" s="12" t="s">
        <v>310</v>
      </c>
      <c r="K559" t="s">
        <v>311</v>
      </c>
      <c r="P559" s="11" t="str">
        <f>IF(V559="","",VLOOKUP(V559,'Cost Code Master List'!$A$1:$E$1601,2,FALSE))</f>
        <v/>
      </c>
      <c r="T559" s="11" t="s">
        <v>2911</v>
      </c>
      <c r="U559" s="11" t="str">
        <f t="shared" si="42"/>
        <v/>
      </c>
    </row>
    <row r="560" spans="1:22" hidden="1" outlineLevel="3" x14ac:dyDescent="0.25">
      <c r="B560" t="s">
        <v>23</v>
      </c>
      <c r="D560" s="33">
        <v>40106</v>
      </c>
      <c r="E560" s="33" t="s">
        <v>305</v>
      </c>
      <c r="F560" s="33"/>
      <c r="G560" s="41" t="s">
        <v>471</v>
      </c>
      <c r="H560" s="12" t="s">
        <v>310</v>
      </c>
      <c r="K560" t="s">
        <v>311</v>
      </c>
      <c r="P560" s="11" t="str">
        <f>IF(V560="","",VLOOKUP(V560,'Cost Code Master List'!$A$1:$E$1601,2,FALSE))</f>
        <v/>
      </c>
      <c r="T560" s="11" t="s">
        <v>2911</v>
      </c>
      <c r="U560" s="11" t="str">
        <f t="shared" si="42"/>
        <v/>
      </c>
    </row>
    <row r="561" spans="1:22" hidden="1" outlineLevel="3" x14ac:dyDescent="0.25">
      <c r="B561" t="s">
        <v>23</v>
      </c>
      <c r="D561" s="33">
        <v>40110</v>
      </c>
      <c r="E561" s="33" t="s">
        <v>305</v>
      </c>
      <c r="F561" s="33"/>
      <c r="G561" s="41" t="s">
        <v>472</v>
      </c>
      <c r="H561" s="12"/>
      <c r="P561" s="11" t="str">
        <f>IF(V561="","",VLOOKUP(V561,'Cost Code Master List'!$A$1:$E$1601,2,FALSE))</f>
        <v/>
      </c>
      <c r="T561" s="11" t="s">
        <v>2907</v>
      </c>
      <c r="U561" s="11" t="str">
        <f t="shared" si="42"/>
        <v/>
      </c>
    </row>
    <row r="562" spans="1:22" hidden="1" outlineLevel="3" x14ac:dyDescent="0.25">
      <c r="B562" t="s">
        <v>23</v>
      </c>
      <c r="D562" s="33">
        <v>40111</v>
      </c>
      <c r="E562" s="33" t="s">
        <v>305</v>
      </c>
      <c r="F562" s="33"/>
      <c r="G562" s="41" t="s">
        <v>473</v>
      </c>
      <c r="H562" s="12"/>
      <c r="P562" s="11" t="str">
        <f>IF(V562="","",VLOOKUP(V562,'Cost Code Master List'!$A$1:$E$1601,2,FALSE))</f>
        <v/>
      </c>
      <c r="T562" s="11" t="s">
        <v>2912</v>
      </c>
      <c r="U562" s="11" t="str">
        <f t="shared" si="42"/>
        <v/>
      </c>
    </row>
    <row r="563" spans="1:22" hidden="1" outlineLevel="3" x14ac:dyDescent="0.25">
      <c r="B563" t="s">
        <v>23</v>
      </c>
      <c r="D563" s="33">
        <v>40112</v>
      </c>
      <c r="E563" s="33" t="s">
        <v>305</v>
      </c>
      <c r="F563" s="33"/>
      <c r="G563" s="41" t="s">
        <v>474</v>
      </c>
      <c r="H563" s="12"/>
      <c r="P563" s="11" t="str">
        <f>IF(V563="","",VLOOKUP(V563,'Cost Code Master List'!$A$1:$E$1601,2,FALSE))</f>
        <v/>
      </c>
      <c r="T563" s="11" t="s">
        <v>2907</v>
      </c>
      <c r="U563" s="11" t="str">
        <f t="shared" si="42"/>
        <v/>
      </c>
    </row>
    <row r="564" spans="1:22" hidden="1" outlineLevel="1" collapsed="1" x14ac:dyDescent="0.25">
      <c r="A564" s="4"/>
      <c r="B564" s="4"/>
      <c r="C564" s="4"/>
      <c r="D564" s="29" t="s">
        <v>5269</v>
      </c>
      <c r="E564" s="37"/>
      <c r="F564" s="37"/>
      <c r="G564" s="38" t="s">
        <v>475</v>
      </c>
      <c r="H564" s="7"/>
      <c r="I564" s="4"/>
      <c r="J564" s="4"/>
      <c r="K564" s="4"/>
      <c r="L564" s="4"/>
      <c r="M564" s="4"/>
      <c r="N564" s="8"/>
      <c r="O564" s="8"/>
      <c r="P564" s="4"/>
      <c r="Q564" s="4"/>
      <c r="R564" s="4"/>
      <c r="S564" s="4"/>
      <c r="U564"/>
      <c r="V564"/>
    </row>
    <row r="565" spans="1:22" hidden="1" outlineLevel="2" x14ac:dyDescent="0.25">
      <c r="A565" s="1"/>
      <c r="B565" s="1"/>
      <c r="C565" s="1"/>
      <c r="D565" s="39"/>
      <c r="E565" s="31"/>
      <c r="F565" s="31"/>
      <c r="G565" s="40" t="s">
        <v>476</v>
      </c>
      <c r="H565" s="9"/>
      <c r="I565" s="1"/>
      <c r="J565" s="1"/>
      <c r="K565" s="1"/>
      <c r="L565" s="1"/>
      <c r="M565" s="1"/>
      <c r="N565" s="10"/>
      <c r="O565" s="10"/>
      <c r="P565" s="1"/>
      <c r="Q565" s="1"/>
      <c r="R565" s="1"/>
      <c r="S565" s="1"/>
      <c r="U565"/>
      <c r="V565"/>
    </row>
    <row r="566" spans="1:22" hidden="1" outlineLevel="3" x14ac:dyDescent="0.25">
      <c r="B566" t="s">
        <v>23</v>
      </c>
      <c r="D566" s="33">
        <v>40201</v>
      </c>
      <c r="E566" s="33" t="s">
        <v>305</v>
      </c>
      <c r="F566" s="33"/>
      <c r="G566" s="41" t="s">
        <v>477</v>
      </c>
      <c r="H566" s="12" t="s">
        <v>310</v>
      </c>
      <c r="K566" t="s">
        <v>311</v>
      </c>
      <c r="P566" s="11" t="str">
        <f>IF(V566="","",VLOOKUP(V566,'Cost Code Master List'!$A$1:$E$1601,2,FALSE))</f>
        <v/>
      </c>
      <c r="T566" s="11" t="s">
        <v>2911</v>
      </c>
      <c r="U566" s="11" t="str">
        <f t="shared" ref="U566:U572" si="43">IF(N566=0,"",N566*O566)</f>
        <v/>
      </c>
    </row>
    <row r="567" spans="1:22" hidden="1" outlineLevel="3" x14ac:dyDescent="0.25">
      <c r="B567" t="s">
        <v>23</v>
      </c>
      <c r="D567" s="33">
        <v>40205</v>
      </c>
      <c r="E567" s="33" t="s">
        <v>305</v>
      </c>
      <c r="F567" s="33"/>
      <c r="G567" s="41" t="s">
        <v>478</v>
      </c>
      <c r="H567" s="12" t="s">
        <v>310</v>
      </c>
      <c r="K567" t="s">
        <v>311</v>
      </c>
      <c r="P567" s="11" t="str">
        <f>IF(V567="","",VLOOKUP(V567,'Cost Code Master List'!$A$1:$E$1601,2,FALSE))</f>
        <v/>
      </c>
      <c r="T567" s="11" t="s">
        <v>2911</v>
      </c>
      <c r="U567" s="11" t="str">
        <f t="shared" si="43"/>
        <v/>
      </c>
    </row>
    <row r="568" spans="1:22" hidden="1" outlineLevel="3" x14ac:dyDescent="0.25">
      <c r="B568" t="s">
        <v>23</v>
      </c>
      <c r="D568" s="33">
        <v>40209</v>
      </c>
      <c r="E568" s="33" t="s">
        <v>305</v>
      </c>
      <c r="F568" s="33"/>
      <c r="G568" s="41" t="s">
        <v>5260</v>
      </c>
      <c r="H568" s="12"/>
      <c r="P568" s="11" t="str">
        <f>IF(V568="","",VLOOKUP(V568,'Cost Code Master List'!$A$1:$E$1601,2,FALSE))</f>
        <v/>
      </c>
      <c r="T568" s="11" t="s">
        <v>2907</v>
      </c>
      <c r="U568" s="11" t="str">
        <f t="shared" si="43"/>
        <v/>
      </c>
    </row>
    <row r="569" spans="1:22" hidden="1" outlineLevel="3" x14ac:dyDescent="0.25">
      <c r="B569" t="s">
        <v>23</v>
      </c>
      <c r="D569" s="33">
        <v>40210</v>
      </c>
      <c r="E569" s="33" t="s">
        <v>305</v>
      </c>
      <c r="F569" s="33"/>
      <c r="G569" s="41" t="s">
        <v>479</v>
      </c>
      <c r="H569" s="12" t="s">
        <v>310</v>
      </c>
      <c r="K569" t="s">
        <v>444</v>
      </c>
      <c r="P569" s="11" t="str">
        <f>IF(V569="","",VLOOKUP(V569,'Cost Code Master List'!$A$1:$E$1601,2,FALSE))</f>
        <v/>
      </c>
      <c r="T569" s="11" t="s">
        <v>2911</v>
      </c>
      <c r="U569" s="11" t="str">
        <f t="shared" si="43"/>
        <v/>
      </c>
    </row>
    <row r="570" spans="1:22" hidden="1" outlineLevel="3" x14ac:dyDescent="0.25">
      <c r="B570" t="s">
        <v>23</v>
      </c>
      <c r="D570" s="33">
        <v>40214</v>
      </c>
      <c r="E570" s="33" t="s">
        <v>305</v>
      </c>
      <c r="F570" s="33"/>
      <c r="G570" s="41" t="s">
        <v>480</v>
      </c>
      <c r="H570" s="12"/>
      <c r="P570" s="11" t="str">
        <f>IF(V570="","",VLOOKUP(V570,'Cost Code Master List'!$A$1:$E$1601,2,FALSE))</f>
        <v/>
      </c>
      <c r="T570" s="11" t="s">
        <v>2907</v>
      </c>
      <c r="U570" s="11" t="str">
        <f t="shared" si="43"/>
        <v/>
      </c>
    </row>
    <row r="571" spans="1:22" hidden="1" outlineLevel="3" x14ac:dyDescent="0.25">
      <c r="B571" t="s">
        <v>23</v>
      </c>
      <c r="D571" s="33">
        <v>40215</v>
      </c>
      <c r="E571" s="33" t="s">
        <v>305</v>
      </c>
      <c r="F571" s="33"/>
      <c r="G571" s="41" t="s">
        <v>473</v>
      </c>
      <c r="H571" s="12"/>
      <c r="P571" s="11" t="str">
        <f>IF(V571="","",VLOOKUP(V571,'Cost Code Master List'!$A$1:$E$1601,2,FALSE))</f>
        <v/>
      </c>
      <c r="T571" s="11" t="s">
        <v>2912</v>
      </c>
      <c r="U571" s="11" t="str">
        <f t="shared" si="43"/>
        <v/>
      </c>
    </row>
    <row r="572" spans="1:22" hidden="1" outlineLevel="3" x14ac:dyDescent="0.25">
      <c r="B572" t="s">
        <v>23</v>
      </c>
      <c r="D572" s="33">
        <v>40216</v>
      </c>
      <c r="E572" s="33" t="s">
        <v>305</v>
      </c>
      <c r="F572" s="33"/>
      <c r="G572" s="41" t="s">
        <v>474</v>
      </c>
      <c r="H572" s="12"/>
      <c r="P572" s="11" t="str">
        <f>IF(V572="","",VLOOKUP(V572,'Cost Code Master List'!$A$1:$E$1601,2,FALSE))</f>
        <v/>
      </c>
      <c r="T572" s="11" t="s">
        <v>2907</v>
      </c>
      <c r="U572" s="11" t="str">
        <f t="shared" si="43"/>
        <v/>
      </c>
    </row>
    <row r="573" spans="1:22" hidden="1" outlineLevel="1" collapsed="1" x14ac:dyDescent="0.25">
      <c r="A573" s="4"/>
      <c r="B573" s="4"/>
      <c r="C573" s="4"/>
      <c r="D573" s="29" t="s">
        <v>5252</v>
      </c>
      <c r="E573" s="37"/>
      <c r="F573" s="37"/>
      <c r="G573" s="38" t="s">
        <v>481</v>
      </c>
      <c r="H573" s="7"/>
      <c r="I573" s="4"/>
      <c r="J573" s="4"/>
      <c r="K573" s="4"/>
      <c r="L573" s="4"/>
      <c r="M573" s="4"/>
      <c r="N573" s="8"/>
      <c r="O573" s="8"/>
      <c r="P573" s="4"/>
      <c r="Q573" s="4"/>
      <c r="R573" s="4"/>
      <c r="S573" s="4"/>
      <c r="U573"/>
      <c r="V573"/>
    </row>
    <row r="574" spans="1:22" hidden="1" outlineLevel="2" x14ac:dyDescent="0.25">
      <c r="A574" s="1"/>
      <c r="B574" s="1"/>
      <c r="C574" s="1"/>
      <c r="D574" s="39"/>
      <c r="E574" s="31"/>
      <c r="F574" s="31"/>
      <c r="G574" s="40" t="s">
        <v>481</v>
      </c>
      <c r="H574" s="9"/>
      <c r="I574" s="1"/>
      <c r="J574" s="1"/>
      <c r="K574" s="1"/>
      <c r="L574" s="1"/>
      <c r="M574" s="1"/>
      <c r="N574" s="10"/>
      <c r="O574" s="10"/>
      <c r="P574" s="1"/>
      <c r="Q574" s="1"/>
      <c r="R574" s="1"/>
      <c r="S574" s="1"/>
      <c r="U574"/>
      <c r="V574"/>
    </row>
    <row r="575" spans="1:22" hidden="1" outlineLevel="3" x14ac:dyDescent="0.25">
      <c r="B575" t="s">
        <v>23</v>
      </c>
      <c r="D575" s="33">
        <v>40301</v>
      </c>
      <c r="E575" s="33" t="s">
        <v>305</v>
      </c>
      <c r="F575" s="33"/>
      <c r="G575" s="41" t="s">
        <v>477</v>
      </c>
      <c r="H575" s="12" t="s">
        <v>310</v>
      </c>
      <c r="K575" t="s">
        <v>311</v>
      </c>
      <c r="P575" s="11" t="str">
        <f>IF(V575="","",VLOOKUP(V575,'Cost Code Master List'!$A$1:$E$1601,2,FALSE))</f>
        <v/>
      </c>
      <c r="T575" s="11" t="s">
        <v>2911</v>
      </c>
      <c r="U575" s="11" t="str">
        <f t="shared" ref="U575:U581" si="44">IF(N575=0,"",N575*O575)</f>
        <v/>
      </c>
    </row>
    <row r="576" spans="1:22" hidden="1" outlineLevel="3" x14ac:dyDescent="0.25">
      <c r="B576" t="s">
        <v>23</v>
      </c>
      <c r="D576" s="33">
        <v>40305</v>
      </c>
      <c r="E576" s="33" t="s">
        <v>305</v>
      </c>
      <c r="F576" s="33"/>
      <c r="G576" s="41" t="s">
        <v>478</v>
      </c>
      <c r="H576" s="12" t="s">
        <v>310</v>
      </c>
      <c r="K576" t="s">
        <v>311</v>
      </c>
      <c r="P576" s="11" t="str">
        <f>IF(V576="","",VLOOKUP(V576,'Cost Code Master List'!$A$1:$E$1601,2,FALSE))</f>
        <v/>
      </c>
      <c r="T576" s="11" t="s">
        <v>2911</v>
      </c>
      <c r="U576" s="11" t="str">
        <f t="shared" si="44"/>
        <v/>
      </c>
    </row>
    <row r="577" spans="1:22" hidden="1" outlineLevel="3" x14ac:dyDescent="0.25">
      <c r="B577" t="s">
        <v>23</v>
      </c>
      <c r="D577" s="33">
        <v>40309</v>
      </c>
      <c r="E577" s="33" t="s">
        <v>305</v>
      </c>
      <c r="F577" s="33"/>
      <c r="G577" s="41" t="s">
        <v>5260</v>
      </c>
      <c r="H577" s="12"/>
      <c r="P577" s="11" t="str">
        <f>IF(V577="","",VLOOKUP(V577,'Cost Code Master List'!$A$1:$E$1601,2,FALSE))</f>
        <v/>
      </c>
      <c r="T577" s="11" t="s">
        <v>2907</v>
      </c>
      <c r="U577" s="11" t="str">
        <f t="shared" si="44"/>
        <v/>
      </c>
    </row>
    <row r="578" spans="1:22" hidden="1" outlineLevel="3" x14ac:dyDescent="0.25">
      <c r="B578" t="s">
        <v>23</v>
      </c>
      <c r="D578" s="33">
        <v>40310</v>
      </c>
      <c r="E578" s="33" t="s">
        <v>305</v>
      </c>
      <c r="F578" s="33"/>
      <c r="G578" s="41" t="s">
        <v>479</v>
      </c>
      <c r="H578" s="12" t="s">
        <v>310</v>
      </c>
      <c r="K578" t="s">
        <v>444</v>
      </c>
      <c r="P578" s="11" t="str">
        <f>IF(V578="","",VLOOKUP(V578,'Cost Code Master List'!$A$1:$E$1601,2,FALSE))</f>
        <v/>
      </c>
      <c r="T578" s="11" t="s">
        <v>2911</v>
      </c>
      <c r="U578" s="11" t="str">
        <f t="shared" si="44"/>
        <v/>
      </c>
    </row>
    <row r="579" spans="1:22" hidden="1" outlineLevel="3" x14ac:dyDescent="0.25">
      <c r="B579" t="s">
        <v>23</v>
      </c>
      <c r="D579" s="33">
        <v>40314</v>
      </c>
      <c r="E579" s="33" t="s">
        <v>305</v>
      </c>
      <c r="F579" s="33"/>
      <c r="G579" s="41" t="s">
        <v>482</v>
      </c>
      <c r="H579" s="12"/>
      <c r="P579" s="11" t="str">
        <f>IF(V579="","",VLOOKUP(V579,'Cost Code Master List'!$A$1:$E$1601,2,FALSE))</f>
        <v/>
      </c>
      <c r="T579" s="11" t="s">
        <v>2907</v>
      </c>
      <c r="U579" s="11" t="str">
        <f t="shared" si="44"/>
        <v/>
      </c>
    </row>
    <row r="580" spans="1:22" hidden="1" outlineLevel="3" x14ac:dyDescent="0.25">
      <c r="B580" t="s">
        <v>23</v>
      </c>
      <c r="D580" s="33">
        <v>40317</v>
      </c>
      <c r="E580" s="33" t="s">
        <v>305</v>
      </c>
      <c r="F580" s="33"/>
      <c r="G580" s="41" t="s">
        <v>483</v>
      </c>
      <c r="H580" s="12"/>
      <c r="P580" s="11" t="str">
        <f>IF(V580="","",VLOOKUP(V580,'Cost Code Master List'!$A$1:$E$1601,2,FALSE))</f>
        <v/>
      </c>
      <c r="T580" s="11" t="s">
        <v>2912</v>
      </c>
      <c r="U580" s="11" t="str">
        <f t="shared" si="44"/>
        <v/>
      </c>
    </row>
    <row r="581" spans="1:22" hidden="1" outlineLevel="3" x14ac:dyDescent="0.25">
      <c r="B581" t="s">
        <v>23</v>
      </c>
      <c r="D581" s="33">
        <v>40318</v>
      </c>
      <c r="E581" s="33" t="s">
        <v>305</v>
      </c>
      <c r="F581" s="33"/>
      <c r="G581" s="41" t="s">
        <v>474</v>
      </c>
      <c r="H581" s="12"/>
      <c r="P581" s="11" t="str">
        <f>IF(V581="","",VLOOKUP(V581,'Cost Code Master List'!$A$1:$E$1601,2,FALSE))</f>
        <v/>
      </c>
      <c r="T581" s="11" t="s">
        <v>2907</v>
      </c>
      <c r="U581" s="11" t="str">
        <f t="shared" si="44"/>
        <v/>
      </c>
    </row>
    <row r="582" spans="1:22" hidden="1" outlineLevel="1" collapsed="1" x14ac:dyDescent="0.25">
      <c r="A582" s="4"/>
      <c r="B582" s="4"/>
      <c r="C582" s="4"/>
      <c r="D582" s="29" t="s">
        <v>5270</v>
      </c>
      <c r="E582" s="37"/>
      <c r="F582" s="37"/>
      <c r="G582" s="38" t="s">
        <v>4811</v>
      </c>
      <c r="H582" s="7"/>
      <c r="I582" s="4"/>
      <c r="J582" s="4"/>
      <c r="K582" s="4"/>
      <c r="L582" s="4"/>
      <c r="M582" s="4"/>
      <c r="N582" s="8"/>
      <c r="O582" s="8"/>
      <c r="P582" s="4"/>
      <c r="Q582" s="4"/>
      <c r="R582" s="4"/>
      <c r="S582" s="4"/>
      <c r="U582"/>
      <c r="V582"/>
    </row>
    <row r="583" spans="1:22" hidden="1" outlineLevel="2" x14ac:dyDescent="0.25">
      <c r="A583" s="1"/>
      <c r="B583" s="1"/>
      <c r="C583" s="1"/>
      <c r="D583" s="39"/>
      <c r="E583" s="31"/>
      <c r="F583" s="31"/>
      <c r="G583" s="40" t="s">
        <v>4811</v>
      </c>
      <c r="H583" s="9"/>
      <c r="I583" s="1"/>
      <c r="J583" s="1"/>
      <c r="K583" s="1"/>
      <c r="L583" s="1"/>
      <c r="M583" s="1"/>
      <c r="N583" s="10"/>
      <c r="O583" s="10"/>
      <c r="P583" s="1"/>
      <c r="Q583" s="1"/>
      <c r="R583" s="1"/>
      <c r="S583" s="1"/>
      <c r="U583"/>
      <c r="V583"/>
    </row>
    <row r="584" spans="1:22" hidden="1" outlineLevel="3" x14ac:dyDescent="0.25">
      <c r="B584" t="s">
        <v>23</v>
      </c>
      <c r="D584" s="33">
        <v>40404</v>
      </c>
      <c r="E584" s="33" t="s">
        <v>305</v>
      </c>
      <c r="F584" s="33"/>
      <c r="G584" s="41" t="s">
        <v>4812</v>
      </c>
      <c r="H584" s="12"/>
      <c r="P584" s="11" t="str">
        <f>IF(V584="","",VLOOKUP(V584,'Cost Code Master List'!$A$1:$E$1601,2,FALSE))</f>
        <v/>
      </c>
      <c r="T584" s="11" t="s">
        <v>2911</v>
      </c>
      <c r="U584" s="11" t="str">
        <f>IF(N584=0,"",N584*O584)</f>
        <v/>
      </c>
    </row>
    <row r="585" spans="1:22" hidden="1" outlineLevel="1" collapsed="1" x14ac:dyDescent="0.25">
      <c r="A585" s="4"/>
      <c r="B585" s="4"/>
      <c r="C585" s="4"/>
      <c r="D585" s="29" t="s">
        <v>5253</v>
      </c>
      <c r="E585" s="37"/>
      <c r="F585" s="37"/>
      <c r="G585" s="38" t="s">
        <v>5056</v>
      </c>
      <c r="H585" s="7"/>
      <c r="I585" s="4"/>
      <c r="J585" s="4"/>
      <c r="K585" s="4"/>
      <c r="L585" s="4"/>
      <c r="M585" s="4"/>
      <c r="N585" s="8"/>
      <c r="O585" s="8"/>
      <c r="P585" s="4"/>
      <c r="Q585" s="4"/>
      <c r="R585" s="4"/>
      <c r="S585" s="4"/>
      <c r="U585"/>
      <c r="V585"/>
    </row>
    <row r="586" spans="1:22" hidden="1" outlineLevel="2" x14ac:dyDescent="0.25">
      <c r="A586" s="1"/>
      <c r="B586" s="1"/>
      <c r="C586" s="1"/>
      <c r="D586" s="39"/>
      <c r="E586" s="31"/>
      <c r="F586" s="31"/>
      <c r="G586" s="40" t="s">
        <v>4801</v>
      </c>
      <c r="H586" s="9"/>
      <c r="I586" s="1"/>
      <c r="J586" s="1"/>
      <c r="K586" s="1"/>
      <c r="L586" s="1"/>
      <c r="M586" s="1"/>
      <c r="N586" s="10"/>
      <c r="O586" s="10"/>
      <c r="P586" s="1"/>
      <c r="Q586" s="1"/>
      <c r="R586" s="1"/>
      <c r="S586" s="1"/>
      <c r="U586"/>
      <c r="V586"/>
    </row>
    <row r="587" spans="1:22" hidden="1" outlineLevel="3" x14ac:dyDescent="0.25">
      <c r="B587" t="s">
        <v>23</v>
      </c>
      <c r="D587" s="33">
        <v>40501</v>
      </c>
      <c r="E587" s="33" t="s">
        <v>305</v>
      </c>
      <c r="F587" s="33"/>
      <c r="G587" s="41" t="s">
        <v>484</v>
      </c>
      <c r="H587" s="12"/>
      <c r="P587" s="11" t="str">
        <f>IF(V587="","",VLOOKUP(V587,'Cost Code Master List'!$A$1:$E$1601,2,FALSE))</f>
        <v/>
      </c>
      <c r="T587" s="11" t="s">
        <v>2907</v>
      </c>
      <c r="U587" s="11" t="str">
        <f t="shared" ref="U587:U592" si="45">IF(N587=0,"",N587*O587)</f>
        <v/>
      </c>
    </row>
    <row r="588" spans="1:22" hidden="1" outlineLevel="3" x14ac:dyDescent="0.25">
      <c r="B588" t="s">
        <v>23</v>
      </c>
      <c r="D588" s="33">
        <v>40502</v>
      </c>
      <c r="E588" s="33" t="s">
        <v>305</v>
      </c>
      <c r="F588" s="33"/>
      <c r="G588" s="41" t="s">
        <v>485</v>
      </c>
      <c r="H588" s="12"/>
      <c r="P588" s="11" t="str">
        <f>IF(V588="","",VLOOKUP(V588,'Cost Code Master List'!$A$1:$E$1601,2,FALSE))</f>
        <v/>
      </c>
      <c r="T588" s="11" t="s">
        <v>2907</v>
      </c>
      <c r="U588" s="11" t="str">
        <f t="shared" si="45"/>
        <v/>
      </c>
    </row>
    <row r="589" spans="1:22" hidden="1" outlineLevel="3" x14ac:dyDescent="0.25">
      <c r="B589" t="s">
        <v>23</v>
      </c>
      <c r="D589" s="33">
        <v>40503</v>
      </c>
      <c r="E589" s="33" t="s">
        <v>305</v>
      </c>
      <c r="F589" s="33"/>
      <c r="G589" s="41" t="s">
        <v>5268</v>
      </c>
      <c r="H589" s="12"/>
      <c r="P589" s="11" t="str">
        <f>IF(V589="","",VLOOKUP(V589,'Cost Code Master List'!$A$1:$E$1601,2,FALSE))</f>
        <v/>
      </c>
      <c r="T589" s="11" t="s">
        <v>2907</v>
      </c>
      <c r="U589" s="11" t="str">
        <f t="shared" si="45"/>
        <v/>
      </c>
    </row>
    <row r="590" spans="1:22" hidden="1" outlineLevel="3" x14ac:dyDescent="0.25">
      <c r="B590" t="s">
        <v>23</v>
      </c>
      <c r="D590" s="33">
        <v>40504</v>
      </c>
      <c r="E590" s="33" t="s">
        <v>305</v>
      </c>
      <c r="F590" s="33"/>
      <c r="G590" s="41" t="s">
        <v>486</v>
      </c>
      <c r="H590" s="12" t="s">
        <v>310</v>
      </c>
      <c r="K590" t="s">
        <v>311</v>
      </c>
      <c r="P590" s="11" t="str">
        <f>IF(V590="","",VLOOKUP(V590,'Cost Code Master List'!$A$1:$E$1601,2,FALSE))</f>
        <v/>
      </c>
      <c r="T590" s="11" t="s">
        <v>2911</v>
      </c>
      <c r="U590" s="11" t="str">
        <f t="shared" si="45"/>
        <v/>
      </c>
    </row>
    <row r="591" spans="1:22" hidden="1" outlineLevel="3" x14ac:dyDescent="0.25">
      <c r="B591" t="s">
        <v>23</v>
      </c>
      <c r="D591" s="33">
        <v>40508</v>
      </c>
      <c r="E591" s="33" t="s">
        <v>305</v>
      </c>
      <c r="F591" s="33"/>
      <c r="G591" s="41" t="s">
        <v>5053</v>
      </c>
      <c r="H591" s="12"/>
      <c r="P591" s="11" t="str">
        <f>IF(V591="","",VLOOKUP(V591,'Cost Code Master List'!$A$1:$E$1601,2,FALSE))</f>
        <v/>
      </c>
      <c r="T591" s="11" t="s">
        <v>2911</v>
      </c>
      <c r="U591" s="11" t="str">
        <f t="shared" si="45"/>
        <v/>
      </c>
    </row>
    <row r="592" spans="1:22" hidden="1" outlineLevel="3" x14ac:dyDescent="0.25">
      <c r="B592" t="s">
        <v>23</v>
      </c>
      <c r="D592" s="33">
        <v>40511</v>
      </c>
      <c r="E592" s="33" t="s">
        <v>305</v>
      </c>
      <c r="F592" s="33"/>
      <c r="G592" s="41" t="s">
        <v>474</v>
      </c>
      <c r="H592" s="12"/>
      <c r="P592" s="11" t="str">
        <f>IF(V592="","",VLOOKUP(V592,'Cost Code Master List'!$A$1:$E$1601,2,FALSE))</f>
        <v/>
      </c>
      <c r="T592" s="11" t="s">
        <v>2907</v>
      </c>
      <c r="U592" s="11" t="str">
        <f t="shared" si="45"/>
        <v/>
      </c>
    </row>
    <row r="593" spans="1:22" hidden="1" outlineLevel="1" collapsed="1" x14ac:dyDescent="0.25">
      <c r="A593" s="4"/>
      <c r="B593" s="4"/>
      <c r="C593" s="4"/>
      <c r="D593" s="46"/>
      <c r="E593" s="37"/>
      <c r="F593" s="37"/>
      <c r="G593" s="60" t="s">
        <v>5420</v>
      </c>
      <c r="H593" s="48"/>
      <c r="I593" s="4"/>
      <c r="J593" s="4"/>
      <c r="K593" s="4"/>
      <c r="L593" s="4"/>
      <c r="M593" s="4"/>
      <c r="N593" s="50"/>
      <c r="O593" s="50"/>
      <c r="P593" s="4"/>
      <c r="Q593" s="4"/>
      <c r="R593" s="4"/>
      <c r="S593" s="4"/>
      <c r="T593" s="50"/>
      <c r="U593" s="54"/>
      <c r="V593"/>
    </row>
    <row r="594" spans="1:22" hidden="1" outlineLevel="2" x14ac:dyDescent="0.25">
      <c r="A594" s="1"/>
      <c r="B594" s="1"/>
      <c r="C594" s="1"/>
      <c r="D594" s="47"/>
      <c r="E594" s="31"/>
      <c r="F594" s="31"/>
      <c r="G594" s="61" t="s">
        <v>5421</v>
      </c>
      <c r="H594" s="49"/>
      <c r="I594" s="1"/>
      <c r="J594" s="1"/>
      <c r="K594" s="1"/>
      <c r="L594" s="1"/>
      <c r="M594" s="1"/>
      <c r="N594" s="51"/>
      <c r="O594" s="51"/>
      <c r="P594" s="1"/>
      <c r="Q594" s="1"/>
      <c r="R594" s="1"/>
      <c r="S594" s="1"/>
      <c r="T594" s="51"/>
      <c r="U594" s="55"/>
      <c r="V594"/>
    </row>
    <row r="595" spans="1:22" hidden="1" outlineLevel="3" x14ac:dyDescent="0.25">
      <c r="B595" t="s">
        <v>23</v>
      </c>
      <c r="D595" s="52">
        <v>40601</v>
      </c>
      <c r="E595" s="33" t="s">
        <v>305</v>
      </c>
      <c r="F595" s="33"/>
      <c r="G595" s="58" t="s">
        <v>5422</v>
      </c>
      <c r="H595" s="20"/>
      <c r="N595" s="56"/>
      <c r="O595" s="19"/>
      <c r="P595" s="11" t="str">
        <f>IF(V595="","",VLOOKUP(V595,'Cost Code Master List'!$A$1:$E$1601,2,FALSE))</f>
        <v/>
      </c>
      <c r="T595" s="19" t="s">
        <v>2911</v>
      </c>
      <c r="U595" s="53" t="str">
        <f t="shared" ref="U595:U597" si="46">IF(N595=0,"",N595*O595)</f>
        <v/>
      </c>
    </row>
    <row r="596" spans="1:22" hidden="1" outlineLevel="3" x14ac:dyDescent="0.25">
      <c r="B596" t="s">
        <v>23</v>
      </c>
      <c r="D596" s="33">
        <v>40602</v>
      </c>
      <c r="E596" s="33" t="s">
        <v>305</v>
      </c>
      <c r="F596" s="33"/>
      <c r="G596" s="41" t="s">
        <v>5020</v>
      </c>
      <c r="H596" s="12"/>
      <c r="P596" s="11" t="str">
        <f>IF(V596="","",VLOOKUP(V596,'Cost Code Master List'!$A$1:$E$1601,2,FALSE))</f>
        <v/>
      </c>
      <c r="T596" s="11" t="s">
        <v>2911</v>
      </c>
      <c r="U596" s="11" t="str">
        <f t="shared" si="46"/>
        <v/>
      </c>
    </row>
    <row r="597" spans="1:22" hidden="1" outlineLevel="3" x14ac:dyDescent="0.25">
      <c r="B597" t="s">
        <v>23</v>
      </c>
      <c r="D597" s="33">
        <v>40603</v>
      </c>
      <c r="E597" s="33" t="s">
        <v>305</v>
      </c>
      <c r="F597" s="33"/>
      <c r="G597" s="41" t="s">
        <v>5019</v>
      </c>
      <c r="H597" s="12"/>
      <c r="P597" s="11" t="str">
        <f>IF(V597="","",VLOOKUP(V597,'Cost Code Master List'!$A$1:$E$1601,2,FALSE))</f>
        <v/>
      </c>
      <c r="T597" s="11" t="s">
        <v>2911</v>
      </c>
      <c r="U597" s="11" t="str">
        <f t="shared" si="46"/>
        <v/>
      </c>
    </row>
    <row r="598" spans="1:22" outlineLevel="1" x14ac:dyDescent="0.25">
      <c r="A598" s="4" t="s">
        <v>4</v>
      </c>
      <c r="B598" s="4"/>
      <c r="C598" s="4"/>
      <c r="D598" s="46" t="s">
        <v>5393</v>
      </c>
      <c r="E598" s="37"/>
      <c r="F598" s="37"/>
      <c r="G598" s="60" t="s">
        <v>4785</v>
      </c>
      <c r="H598" s="48"/>
      <c r="I598" s="4"/>
      <c r="J598" s="4"/>
      <c r="K598" s="4"/>
      <c r="L598" s="4"/>
      <c r="M598" s="4"/>
      <c r="N598" s="50"/>
      <c r="O598" s="50"/>
      <c r="P598" s="4"/>
      <c r="Q598" s="4"/>
      <c r="R598" s="4"/>
      <c r="S598" s="4"/>
      <c r="T598" s="50"/>
      <c r="U598" s="50"/>
      <c r="V598"/>
    </row>
    <row r="599" spans="1:22" outlineLevel="2" x14ac:dyDescent="0.25">
      <c r="A599" s="1" t="s">
        <v>4</v>
      </c>
      <c r="B599" s="1"/>
      <c r="C599" s="1"/>
      <c r="D599" s="47"/>
      <c r="E599" s="31"/>
      <c r="F599" s="31"/>
      <c r="G599" s="61" t="s">
        <v>4786</v>
      </c>
      <c r="H599" s="49"/>
      <c r="I599" s="1"/>
      <c r="J599" s="1"/>
      <c r="K599" s="1"/>
      <c r="L599" s="1"/>
      <c r="M599" s="1"/>
      <c r="N599" s="51"/>
      <c r="O599" s="51"/>
      <c r="P599" s="1"/>
      <c r="Q599" s="1"/>
      <c r="R599" s="1"/>
      <c r="S599" s="1"/>
      <c r="T599" s="51"/>
      <c r="U599" s="51"/>
      <c r="V599"/>
    </row>
    <row r="600" spans="1:22" ht="30" outlineLevel="3" x14ac:dyDescent="0.25">
      <c r="A600" t="s">
        <v>4</v>
      </c>
      <c r="B600" t="s">
        <v>23</v>
      </c>
      <c r="D600" s="52">
        <v>40721</v>
      </c>
      <c r="E600" s="33" t="s">
        <v>305</v>
      </c>
      <c r="F600" s="33"/>
      <c r="G600" s="58" t="s">
        <v>5453</v>
      </c>
      <c r="H600" s="20" t="s">
        <v>310</v>
      </c>
      <c r="N600" s="19">
        <v>1074</v>
      </c>
      <c r="O600" s="19"/>
      <c r="P600" s="11" t="str">
        <f>IF(V600="","",VLOOKUP(V600,'Cost Code Master List'!$A$1:$E$1601,2,FALSE))</f>
        <v/>
      </c>
      <c r="T600" s="19" t="s">
        <v>2915</v>
      </c>
      <c r="U600" s="71">
        <f t="shared" ref="U600:U601" si="47">IF(N600=0,"",N600*O600)</f>
        <v>0</v>
      </c>
    </row>
    <row r="601" spans="1:22" ht="45" outlineLevel="3" x14ac:dyDescent="0.25">
      <c r="A601" t="s">
        <v>4</v>
      </c>
      <c r="B601" t="s">
        <v>23</v>
      </c>
      <c r="D601" s="52">
        <v>40721</v>
      </c>
      <c r="E601" s="33" t="s">
        <v>305</v>
      </c>
      <c r="F601" s="33"/>
      <c r="G601" s="58" t="s">
        <v>5454</v>
      </c>
      <c r="H601" s="20" t="s">
        <v>310</v>
      </c>
      <c r="N601" s="19">
        <v>671</v>
      </c>
      <c r="O601" s="19"/>
      <c r="P601" s="11" t="str">
        <f>IF(V601="","",VLOOKUP(V601,'Cost Code Master List'!$A$1:$E$1601,2,FALSE))</f>
        <v/>
      </c>
      <c r="T601" s="19" t="s">
        <v>2915</v>
      </c>
      <c r="U601" s="71">
        <f t="shared" si="47"/>
        <v>0</v>
      </c>
    </row>
    <row r="602" spans="1:22" hidden="1" outlineLevel="3" x14ac:dyDescent="0.25">
      <c r="B602" t="s">
        <v>23</v>
      </c>
      <c r="D602" s="33">
        <v>40722</v>
      </c>
      <c r="E602" s="33" t="s">
        <v>305</v>
      </c>
      <c r="F602" s="33"/>
      <c r="G602" s="41" t="s">
        <v>4787</v>
      </c>
      <c r="H602" s="12"/>
      <c r="P602" s="11" t="str">
        <f>IF(V602="","",VLOOKUP(V602,'Cost Code Master List'!$A$1:$E$1601,2,FALSE))</f>
        <v/>
      </c>
      <c r="T602" s="11" t="s">
        <v>2911</v>
      </c>
      <c r="U602" s="11" t="str">
        <f t="shared" ref="U602:U607" si="48">IF(N602=0,"",N602*O602)</f>
        <v/>
      </c>
    </row>
    <row r="603" spans="1:22" ht="45" outlineLevel="3" x14ac:dyDescent="0.25">
      <c r="A603" t="s">
        <v>4</v>
      </c>
      <c r="B603" t="s">
        <v>23</v>
      </c>
      <c r="D603" s="52">
        <v>40723</v>
      </c>
      <c r="E603" s="33" t="s">
        <v>305</v>
      </c>
      <c r="F603" s="33"/>
      <c r="G603" s="58" t="s">
        <v>5455</v>
      </c>
      <c r="H603" s="20" t="s">
        <v>310</v>
      </c>
      <c r="N603" s="19">
        <v>10</v>
      </c>
      <c r="O603" s="19"/>
      <c r="P603" s="11" t="str">
        <f>IF(V603="","",VLOOKUP(V603,'Cost Code Master List'!$A$1:$E$1601,2,FALSE))</f>
        <v/>
      </c>
      <c r="T603" s="19" t="s">
        <v>2911</v>
      </c>
      <c r="U603" s="71">
        <f t="shared" si="48"/>
        <v>0</v>
      </c>
    </row>
    <row r="604" spans="1:22" ht="45" outlineLevel="3" x14ac:dyDescent="0.25">
      <c r="A604" t="s">
        <v>4</v>
      </c>
      <c r="B604" t="s">
        <v>23</v>
      </c>
      <c r="D604" s="52">
        <v>40723</v>
      </c>
      <c r="E604" s="33" t="s">
        <v>305</v>
      </c>
      <c r="F604" s="33"/>
      <c r="G604" s="58" t="s">
        <v>5456</v>
      </c>
      <c r="H604" s="20" t="s">
        <v>310</v>
      </c>
      <c r="N604" s="19">
        <v>5</v>
      </c>
      <c r="O604" s="19"/>
      <c r="P604" s="11" t="str">
        <f>IF(V604="","",VLOOKUP(V604,'Cost Code Master List'!$A$1:$E$1601,2,FALSE))</f>
        <v/>
      </c>
      <c r="T604" s="19" t="s">
        <v>2911</v>
      </c>
      <c r="U604" s="71">
        <f t="shared" si="48"/>
        <v>0</v>
      </c>
    </row>
    <row r="605" spans="1:22" hidden="1" outlineLevel="3" x14ac:dyDescent="0.25">
      <c r="B605" t="s">
        <v>23</v>
      </c>
      <c r="D605" s="33">
        <v>40724</v>
      </c>
      <c r="E605" s="33" t="s">
        <v>305</v>
      </c>
      <c r="F605" s="33"/>
      <c r="G605" s="41" t="s">
        <v>4923</v>
      </c>
      <c r="H605" s="12"/>
      <c r="P605" s="11" t="str">
        <f>IF(V605="","",VLOOKUP(V605,'Cost Code Master List'!$A$1:$E$1601,2,FALSE))</f>
        <v/>
      </c>
      <c r="T605" s="11" t="s">
        <v>2907</v>
      </c>
      <c r="U605" s="11" t="str">
        <f t="shared" si="48"/>
        <v/>
      </c>
    </row>
    <row r="606" spans="1:22" hidden="1" outlineLevel="3" x14ac:dyDescent="0.25">
      <c r="B606" t="s">
        <v>23</v>
      </c>
      <c r="D606" s="33">
        <v>40725</v>
      </c>
      <c r="E606" s="33" t="s">
        <v>305</v>
      </c>
      <c r="F606" s="33"/>
      <c r="G606" s="41" t="s">
        <v>488</v>
      </c>
      <c r="H606" s="12" t="s">
        <v>310</v>
      </c>
      <c r="K606" t="s">
        <v>444</v>
      </c>
      <c r="P606" s="11" t="str">
        <f>IF(V606="","",VLOOKUP(V606,'Cost Code Master List'!$A$1:$E$1601,2,FALSE))</f>
        <v/>
      </c>
      <c r="T606" s="11" t="s">
        <v>2915</v>
      </c>
      <c r="U606" s="11" t="str">
        <f t="shared" si="48"/>
        <v/>
      </c>
    </row>
    <row r="607" spans="1:22" hidden="1" outlineLevel="3" x14ac:dyDescent="0.25">
      <c r="B607" t="s">
        <v>23</v>
      </c>
      <c r="D607" s="33">
        <v>40729</v>
      </c>
      <c r="E607" s="33" t="s">
        <v>305</v>
      </c>
      <c r="F607" s="33"/>
      <c r="G607" s="41" t="s">
        <v>489</v>
      </c>
      <c r="H607" s="12" t="s">
        <v>310</v>
      </c>
      <c r="K607" t="s">
        <v>444</v>
      </c>
      <c r="P607" s="11" t="str">
        <f>IF(V607="","",VLOOKUP(V607,'Cost Code Master List'!$A$1:$E$1601,2,FALSE))</f>
        <v/>
      </c>
      <c r="T607" s="11" t="s">
        <v>2915</v>
      </c>
      <c r="U607" s="11" t="str">
        <f t="shared" si="48"/>
        <v/>
      </c>
    </row>
    <row r="608" spans="1:22" hidden="1" outlineLevel="1" collapsed="1" x14ac:dyDescent="0.25">
      <c r="A608" s="4"/>
      <c r="B608" s="4"/>
      <c r="C608" s="4"/>
      <c r="D608" s="46"/>
      <c r="E608" s="37"/>
      <c r="F608" s="37"/>
      <c r="G608" s="60" t="s">
        <v>491</v>
      </c>
      <c r="H608" s="48"/>
      <c r="I608" s="4"/>
      <c r="J608" s="4"/>
      <c r="K608" s="4"/>
      <c r="L608" s="4"/>
      <c r="M608" s="4"/>
      <c r="N608" s="50"/>
      <c r="O608" s="50"/>
      <c r="P608" s="4"/>
      <c r="Q608" s="4"/>
      <c r="R608" s="4"/>
      <c r="S608" s="4"/>
      <c r="T608" s="50"/>
      <c r="U608" s="54"/>
      <c r="V608"/>
    </row>
    <row r="609" spans="1:22" hidden="1" outlineLevel="2" x14ac:dyDescent="0.25">
      <c r="A609" s="1"/>
      <c r="B609" s="1"/>
      <c r="C609" s="1"/>
      <c r="D609" s="47"/>
      <c r="E609" s="31"/>
      <c r="F609" s="31"/>
      <c r="G609" s="61" t="s">
        <v>491</v>
      </c>
      <c r="H609" s="49"/>
      <c r="I609" s="1"/>
      <c r="J609" s="1"/>
      <c r="K609" s="1"/>
      <c r="L609" s="1"/>
      <c r="M609" s="1"/>
      <c r="N609" s="51"/>
      <c r="O609" s="51"/>
      <c r="P609" s="1"/>
      <c r="Q609" s="1"/>
      <c r="R609" s="1"/>
      <c r="S609" s="1"/>
      <c r="T609" s="51"/>
      <c r="U609" s="55"/>
      <c r="V609"/>
    </row>
    <row r="610" spans="1:22" ht="30" hidden="1" outlineLevel="3" x14ac:dyDescent="0.25">
      <c r="B610" t="s">
        <v>23</v>
      </c>
      <c r="D610" s="52">
        <v>40801</v>
      </c>
      <c r="E610" s="33" t="s">
        <v>305</v>
      </c>
      <c r="F610" s="33"/>
      <c r="G610" s="58" t="s">
        <v>5415</v>
      </c>
      <c r="H610" s="20"/>
      <c r="N610" s="19"/>
      <c r="O610" s="19"/>
      <c r="P610" s="11" t="str">
        <f>IF(V610="","",VLOOKUP(V610,'Cost Code Master List'!$A$1:$E$1601,2,FALSE))</f>
        <v/>
      </c>
      <c r="T610" s="19" t="s">
        <v>2915</v>
      </c>
      <c r="U610" s="53" t="str">
        <f t="shared" ref="U610:U620" si="49">IF(N610=0,"",N610*O610)</f>
        <v/>
      </c>
    </row>
    <row r="611" spans="1:22" hidden="1" outlineLevel="3" x14ac:dyDescent="0.25">
      <c r="B611" t="s">
        <v>23</v>
      </c>
      <c r="D611" s="33">
        <v>40802</v>
      </c>
      <c r="E611" s="33" t="s">
        <v>305</v>
      </c>
      <c r="F611" s="33"/>
      <c r="G611" s="41" t="s">
        <v>487</v>
      </c>
      <c r="H611" s="12"/>
      <c r="P611" s="11" t="str">
        <f>IF(V611="","",VLOOKUP(V611,'Cost Code Master List'!$A$1:$E$1601,2,FALSE))</f>
        <v/>
      </c>
      <c r="T611" s="11" t="s">
        <v>2915</v>
      </c>
      <c r="U611" s="11" t="str">
        <f t="shared" si="49"/>
        <v/>
      </c>
    </row>
    <row r="612" spans="1:22" ht="30" hidden="1" outlineLevel="3" x14ac:dyDescent="0.25">
      <c r="B612" t="s">
        <v>23</v>
      </c>
      <c r="D612" s="52">
        <v>40803</v>
      </c>
      <c r="E612" s="33" t="s">
        <v>305</v>
      </c>
      <c r="F612" s="33"/>
      <c r="G612" s="58" t="s">
        <v>5416</v>
      </c>
      <c r="H612" s="20"/>
      <c r="N612" s="19"/>
      <c r="O612" s="19"/>
      <c r="P612" s="11" t="str">
        <f>IF(V612="","",VLOOKUP(V612,'Cost Code Master List'!$A$1:$E$1601,2,FALSE))</f>
        <v/>
      </c>
      <c r="T612" s="19" t="s">
        <v>2915</v>
      </c>
      <c r="U612" s="53" t="str">
        <f t="shared" si="49"/>
        <v/>
      </c>
    </row>
    <row r="613" spans="1:22" hidden="1" outlineLevel="3" x14ac:dyDescent="0.25">
      <c r="B613" t="s">
        <v>23</v>
      </c>
      <c r="D613" s="33">
        <v>40804</v>
      </c>
      <c r="E613" s="33" t="s">
        <v>305</v>
      </c>
      <c r="F613" s="33"/>
      <c r="G613" s="41" t="s">
        <v>492</v>
      </c>
      <c r="H613" s="12"/>
      <c r="P613" s="11" t="str">
        <f>IF(V613="","",VLOOKUP(V613,'Cost Code Master List'!$A$1:$E$1601,2,FALSE))</f>
        <v/>
      </c>
      <c r="T613" s="11" t="s">
        <v>2915</v>
      </c>
      <c r="U613" s="11" t="str">
        <f t="shared" si="49"/>
        <v/>
      </c>
    </row>
    <row r="614" spans="1:22" hidden="1" outlineLevel="3" x14ac:dyDescent="0.25">
      <c r="B614" t="s">
        <v>23</v>
      </c>
      <c r="D614" s="33">
        <v>40805</v>
      </c>
      <c r="E614" s="33" t="s">
        <v>305</v>
      </c>
      <c r="F614" s="33"/>
      <c r="G614" s="41" t="s">
        <v>493</v>
      </c>
      <c r="H614" s="12"/>
      <c r="P614" s="11" t="str">
        <f>IF(V614="","",VLOOKUP(V614,'Cost Code Master List'!$A$1:$E$1601,2,FALSE))</f>
        <v/>
      </c>
      <c r="T614" s="11" t="s">
        <v>2915</v>
      </c>
      <c r="U614" s="11" t="str">
        <f t="shared" si="49"/>
        <v/>
      </c>
    </row>
    <row r="615" spans="1:22" ht="30" hidden="1" outlineLevel="3" x14ac:dyDescent="0.25">
      <c r="B615" t="s">
        <v>23</v>
      </c>
      <c r="D615" s="52">
        <v>40806</v>
      </c>
      <c r="E615" s="33" t="s">
        <v>305</v>
      </c>
      <c r="F615" s="33"/>
      <c r="G615" s="58" t="s">
        <v>5419</v>
      </c>
      <c r="H615" s="20"/>
      <c r="N615" s="19"/>
      <c r="O615" s="19"/>
      <c r="P615" s="11" t="str">
        <f>IF(V615="","",VLOOKUP(V615,'Cost Code Master List'!$A$1:$E$1601,2,FALSE))</f>
        <v/>
      </c>
      <c r="T615" s="19" t="s">
        <v>2911</v>
      </c>
      <c r="U615" s="53" t="str">
        <f t="shared" si="49"/>
        <v/>
      </c>
    </row>
    <row r="616" spans="1:22" ht="30" hidden="1" outlineLevel="3" x14ac:dyDescent="0.25">
      <c r="B616" t="s">
        <v>23</v>
      </c>
      <c r="D616" s="52">
        <v>40807</v>
      </c>
      <c r="E616" s="33" t="s">
        <v>305</v>
      </c>
      <c r="F616" s="33"/>
      <c r="G616" s="58" t="s">
        <v>5417</v>
      </c>
      <c r="H616" s="20"/>
      <c r="N616" s="19"/>
      <c r="O616" s="19"/>
      <c r="P616" s="11" t="str">
        <f>IF(V616="","",VLOOKUP(V616,'Cost Code Master List'!$A$1:$E$1601,2,FALSE))</f>
        <v/>
      </c>
      <c r="T616" s="19" t="s">
        <v>2911</v>
      </c>
      <c r="U616" s="53" t="str">
        <f t="shared" si="49"/>
        <v/>
      </c>
    </row>
    <row r="617" spans="1:22" hidden="1" outlineLevel="3" x14ac:dyDescent="0.25">
      <c r="B617" t="s">
        <v>23</v>
      </c>
      <c r="D617" s="33">
        <v>40808</v>
      </c>
      <c r="E617" s="33" t="s">
        <v>305</v>
      </c>
      <c r="F617" s="33"/>
      <c r="G617" s="41" t="s">
        <v>494</v>
      </c>
      <c r="H617" s="12"/>
      <c r="P617" s="11" t="str">
        <f>IF(V617="","",VLOOKUP(V617,'Cost Code Master List'!$A$1:$E$1601,2,FALSE))</f>
        <v/>
      </c>
      <c r="T617" s="11" t="s">
        <v>2915</v>
      </c>
      <c r="U617" s="11" t="str">
        <f t="shared" si="49"/>
        <v/>
      </c>
    </row>
    <row r="618" spans="1:22" hidden="1" outlineLevel="3" x14ac:dyDescent="0.25">
      <c r="B618" t="s">
        <v>23</v>
      </c>
      <c r="D618" s="33">
        <v>40809</v>
      </c>
      <c r="E618" s="33" t="s">
        <v>305</v>
      </c>
      <c r="F618" s="33"/>
      <c r="G618" s="41" t="s">
        <v>495</v>
      </c>
      <c r="H618" s="12"/>
      <c r="P618" s="11" t="str">
        <f>IF(V618="","",VLOOKUP(V618,'Cost Code Master List'!$A$1:$E$1601,2,FALSE))</f>
        <v/>
      </c>
      <c r="T618" s="11" t="s">
        <v>2915</v>
      </c>
      <c r="U618" s="11" t="str">
        <f t="shared" si="49"/>
        <v/>
      </c>
    </row>
    <row r="619" spans="1:22" hidden="1" outlineLevel="3" x14ac:dyDescent="0.25">
      <c r="B619" t="s">
        <v>23</v>
      </c>
      <c r="D619" s="33">
        <v>40810</v>
      </c>
      <c r="E619" s="33" t="s">
        <v>305</v>
      </c>
      <c r="F619" s="33"/>
      <c r="G619" s="41" t="s">
        <v>490</v>
      </c>
      <c r="H619" s="12"/>
      <c r="P619" s="11" t="str">
        <f>IF(V619="","",VLOOKUP(V619,'Cost Code Master List'!$A$1:$E$1601,2,FALSE))</f>
        <v/>
      </c>
      <c r="T619" s="11" t="s">
        <v>2911</v>
      </c>
      <c r="U619" s="11" t="str">
        <f t="shared" si="49"/>
        <v/>
      </c>
    </row>
    <row r="620" spans="1:22" hidden="1" outlineLevel="3" x14ac:dyDescent="0.25">
      <c r="B620" t="s">
        <v>23</v>
      </c>
      <c r="D620" s="33">
        <v>40811</v>
      </c>
      <c r="E620" s="33" t="s">
        <v>305</v>
      </c>
      <c r="F620" s="33"/>
      <c r="G620" s="41" t="s">
        <v>496</v>
      </c>
      <c r="H620" s="12"/>
      <c r="P620" s="11" t="str">
        <f>IF(V620="","",VLOOKUP(V620,'Cost Code Master List'!$A$1:$E$1601,2,FALSE))</f>
        <v/>
      </c>
      <c r="T620" s="11" t="s">
        <v>2907</v>
      </c>
      <c r="U620" s="11" t="str">
        <f t="shared" si="49"/>
        <v/>
      </c>
    </row>
    <row r="621" spans="1:22" hidden="1" outlineLevel="1" collapsed="1" x14ac:dyDescent="0.25">
      <c r="A621" s="4"/>
      <c r="B621" s="4"/>
      <c r="C621" s="4"/>
      <c r="D621" s="29" t="s">
        <v>4918</v>
      </c>
      <c r="E621" s="37"/>
      <c r="F621" s="37"/>
      <c r="G621" s="38" t="s">
        <v>497</v>
      </c>
      <c r="H621" s="7"/>
      <c r="I621" s="4"/>
      <c r="J621" s="4"/>
      <c r="K621" s="4"/>
      <c r="L621" s="4"/>
      <c r="M621" s="4"/>
      <c r="N621" s="8"/>
      <c r="O621" s="8"/>
      <c r="P621" s="4"/>
      <c r="Q621" s="4"/>
      <c r="R621" s="4"/>
      <c r="S621" s="4"/>
      <c r="U621"/>
      <c r="V621"/>
    </row>
    <row r="622" spans="1:22" hidden="1" outlineLevel="2" x14ac:dyDescent="0.25">
      <c r="A622" s="1"/>
      <c r="B622" s="1"/>
      <c r="C622" s="1"/>
      <c r="D622" s="39"/>
      <c r="E622" s="31"/>
      <c r="F622" s="31"/>
      <c r="G622" s="40" t="s">
        <v>497</v>
      </c>
      <c r="H622" s="9"/>
      <c r="I622" s="1"/>
      <c r="J622" s="1"/>
      <c r="K622" s="1"/>
      <c r="L622" s="1"/>
      <c r="M622" s="1"/>
      <c r="N622" s="10"/>
      <c r="O622" s="10"/>
      <c r="P622" s="1"/>
      <c r="Q622" s="1"/>
      <c r="R622" s="1"/>
      <c r="S622" s="1"/>
      <c r="U622"/>
      <c r="V622"/>
    </row>
    <row r="623" spans="1:22" hidden="1" outlineLevel="3" x14ac:dyDescent="0.25">
      <c r="B623" t="s">
        <v>23</v>
      </c>
      <c r="D623" s="33">
        <v>40901</v>
      </c>
      <c r="E623" s="33" t="s">
        <v>305</v>
      </c>
      <c r="F623" s="33"/>
      <c r="G623" s="41" t="s">
        <v>498</v>
      </c>
      <c r="H623" s="12"/>
      <c r="P623" s="11" t="str">
        <f>IF(V623="","",VLOOKUP(V623,'Cost Code Master List'!$A$1:$E$1601,2,FALSE))</f>
        <v/>
      </c>
      <c r="T623" s="11" t="s">
        <v>2907</v>
      </c>
      <c r="U623" s="11" t="str">
        <f t="shared" ref="U623:U630" si="50">IF(N623=0,"",N623*O623)</f>
        <v/>
      </c>
    </row>
    <row r="624" spans="1:22" hidden="1" outlineLevel="3" x14ac:dyDescent="0.25">
      <c r="B624" t="s">
        <v>23</v>
      </c>
      <c r="D624" s="33">
        <v>40902</v>
      </c>
      <c r="E624" s="33" t="s">
        <v>305</v>
      </c>
      <c r="F624" s="33"/>
      <c r="G624" s="41" t="s">
        <v>499</v>
      </c>
      <c r="H624" s="12"/>
      <c r="P624" s="11" t="str">
        <f>IF(V624="","",VLOOKUP(V624,'Cost Code Master List'!$A$1:$E$1601,2,FALSE))</f>
        <v/>
      </c>
      <c r="T624" s="11" t="s">
        <v>2911</v>
      </c>
      <c r="U624" s="11" t="str">
        <f t="shared" si="50"/>
        <v/>
      </c>
    </row>
    <row r="625" spans="1:22" hidden="1" outlineLevel="3" x14ac:dyDescent="0.25">
      <c r="B625" t="s">
        <v>23</v>
      </c>
      <c r="D625" s="33">
        <v>40903</v>
      </c>
      <c r="E625" s="33" t="s">
        <v>305</v>
      </c>
      <c r="F625" s="33"/>
      <c r="G625" s="41" t="s">
        <v>500</v>
      </c>
      <c r="H625" s="12"/>
      <c r="P625" s="11" t="str">
        <f>IF(V625="","",VLOOKUP(V625,'Cost Code Master List'!$A$1:$E$1601,2,FALSE))</f>
        <v/>
      </c>
      <c r="T625" s="11" t="s">
        <v>2911</v>
      </c>
      <c r="U625" s="11" t="str">
        <f t="shared" si="50"/>
        <v/>
      </c>
    </row>
    <row r="626" spans="1:22" hidden="1" outlineLevel="3" x14ac:dyDescent="0.25">
      <c r="B626" t="s">
        <v>23</v>
      </c>
      <c r="D626" s="33">
        <v>40904</v>
      </c>
      <c r="E626" s="33" t="s">
        <v>305</v>
      </c>
      <c r="F626" s="33"/>
      <c r="G626" s="41" t="s">
        <v>501</v>
      </c>
      <c r="H626" s="12"/>
      <c r="P626" s="11" t="str">
        <f>IF(V626="","",VLOOKUP(V626,'Cost Code Master List'!$A$1:$E$1601,2,FALSE))</f>
        <v/>
      </c>
      <c r="T626" s="11" t="s">
        <v>2911</v>
      </c>
      <c r="U626" s="11" t="str">
        <f t="shared" si="50"/>
        <v/>
      </c>
    </row>
    <row r="627" spans="1:22" hidden="1" outlineLevel="3" x14ac:dyDescent="0.25">
      <c r="B627" t="s">
        <v>23</v>
      </c>
      <c r="D627" s="33">
        <v>40905</v>
      </c>
      <c r="E627" s="33" t="s">
        <v>305</v>
      </c>
      <c r="F627" s="33"/>
      <c r="G627" s="41" t="s">
        <v>502</v>
      </c>
      <c r="H627" s="12"/>
      <c r="P627" s="11" t="str">
        <f>IF(V627="","",VLOOKUP(V627,'Cost Code Master List'!$A$1:$E$1601,2,FALSE))</f>
        <v/>
      </c>
      <c r="T627" s="11" t="s">
        <v>2911</v>
      </c>
      <c r="U627" s="11" t="str">
        <f t="shared" si="50"/>
        <v/>
      </c>
    </row>
    <row r="628" spans="1:22" hidden="1" outlineLevel="3" x14ac:dyDescent="0.25">
      <c r="B628" t="s">
        <v>23</v>
      </c>
      <c r="D628" s="33">
        <v>40906</v>
      </c>
      <c r="E628" s="33" t="s">
        <v>305</v>
      </c>
      <c r="F628" s="33"/>
      <c r="G628" s="41" t="s">
        <v>503</v>
      </c>
      <c r="H628" s="12"/>
      <c r="P628" s="11" t="str">
        <f>IF(V628="","",VLOOKUP(V628,'Cost Code Master List'!$A$1:$E$1601,2,FALSE))</f>
        <v/>
      </c>
      <c r="T628" s="11" t="s">
        <v>2911</v>
      </c>
      <c r="U628" s="11" t="str">
        <f t="shared" si="50"/>
        <v/>
      </c>
    </row>
    <row r="629" spans="1:22" hidden="1" outlineLevel="3" x14ac:dyDescent="0.25">
      <c r="B629" t="s">
        <v>23</v>
      </c>
      <c r="D629" s="33">
        <v>40907</v>
      </c>
      <c r="E629" s="33" t="s">
        <v>305</v>
      </c>
      <c r="F629" s="33"/>
      <c r="G629" s="41" t="s">
        <v>504</v>
      </c>
      <c r="H629" s="12"/>
      <c r="P629" s="11" t="str">
        <f>IF(V629="","",VLOOKUP(V629,'Cost Code Master List'!$A$1:$E$1601,2,FALSE))</f>
        <v/>
      </c>
      <c r="T629" s="11" t="s">
        <v>2911</v>
      </c>
      <c r="U629" s="11" t="str">
        <f t="shared" si="50"/>
        <v/>
      </c>
    </row>
    <row r="630" spans="1:22" hidden="1" outlineLevel="3" x14ac:dyDescent="0.25">
      <c r="B630" t="s">
        <v>23</v>
      </c>
      <c r="D630" s="33">
        <v>40908</v>
      </c>
      <c r="E630" s="33" t="s">
        <v>305</v>
      </c>
      <c r="F630" s="33"/>
      <c r="G630" s="41" t="s">
        <v>505</v>
      </c>
      <c r="H630" s="12"/>
      <c r="P630" s="11" t="str">
        <f>IF(V630="","",VLOOKUP(V630,'Cost Code Master List'!$A$1:$E$1601,2,FALSE))</f>
        <v/>
      </c>
      <c r="T630" s="11" t="s">
        <v>2911</v>
      </c>
      <c r="U630" s="11" t="str">
        <f t="shared" si="50"/>
        <v/>
      </c>
    </row>
    <row r="631" spans="1:22" outlineLevel="1" x14ac:dyDescent="0.25">
      <c r="A631" s="4" t="s">
        <v>4</v>
      </c>
      <c r="B631" s="4"/>
      <c r="C631" s="4"/>
      <c r="D631" s="46"/>
      <c r="E631" s="37"/>
      <c r="F631" s="37"/>
      <c r="G631" s="60" t="s">
        <v>506</v>
      </c>
      <c r="H631" s="48"/>
      <c r="I631" s="4"/>
      <c r="J631" s="4"/>
      <c r="K631" s="4"/>
      <c r="L631" s="4"/>
      <c r="M631" s="4"/>
      <c r="N631" s="50"/>
      <c r="O631" s="50"/>
      <c r="P631" s="4"/>
      <c r="Q631" s="4"/>
      <c r="R631" s="4"/>
      <c r="S631" s="4"/>
      <c r="T631" s="50"/>
      <c r="U631" s="54"/>
      <c r="V631"/>
    </row>
    <row r="632" spans="1:22" hidden="1" outlineLevel="2" x14ac:dyDescent="0.25">
      <c r="A632" s="1"/>
      <c r="B632" s="1"/>
      <c r="C632" s="1"/>
      <c r="D632" s="39"/>
      <c r="E632" s="31"/>
      <c r="F632" s="31"/>
      <c r="G632" s="40" t="s">
        <v>506</v>
      </c>
      <c r="H632" s="9"/>
      <c r="I632" s="1"/>
      <c r="J632" s="1"/>
      <c r="K632" s="1"/>
      <c r="L632" s="1"/>
      <c r="M632" s="1"/>
      <c r="N632" s="10"/>
      <c r="O632" s="10"/>
      <c r="P632" s="1"/>
      <c r="Q632" s="1"/>
      <c r="R632" s="1"/>
      <c r="S632" s="1"/>
      <c r="U632"/>
      <c r="V632"/>
    </row>
    <row r="633" spans="1:22" hidden="1" outlineLevel="3" x14ac:dyDescent="0.25">
      <c r="B633" t="s">
        <v>23</v>
      </c>
      <c r="D633" s="33">
        <v>50001</v>
      </c>
      <c r="E633" s="33" t="s">
        <v>24</v>
      </c>
      <c r="F633" s="33"/>
      <c r="G633" s="41" t="s">
        <v>507</v>
      </c>
      <c r="H633" s="12"/>
      <c r="P633" s="11" t="str">
        <f>IF(V633="","",VLOOKUP(V633,'Cost Code Master List'!$A$1:$E$1601,2,FALSE))</f>
        <v/>
      </c>
      <c r="T633" s="11" t="s">
        <v>2906</v>
      </c>
      <c r="U633" s="11" t="str">
        <f t="shared" ref="U633:U635" si="51">IF(N633=0,"",N633*O633)</f>
        <v/>
      </c>
    </row>
    <row r="634" spans="1:22" hidden="1" outlineLevel="3" x14ac:dyDescent="0.25">
      <c r="B634" t="s">
        <v>23</v>
      </c>
      <c r="D634" s="33">
        <v>50002</v>
      </c>
      <c r="E634" s="33" t="s">
        <v>24</v>
      </c>
      <c r="F634" s="33"/>
      <c r="G634" s="41" t="s">
        <v>508</v>
      </c>
      <c r="H634" s="12"/>
      <c r="P634" s="11" t="str">
        <f>IF(V634="","",VLOOKUP(V634,'Cost Code Master List'!$A$1:$E$1601,2,FALSE))</f>
        <v/>
      </c>
      <c r="T634" s="11" t="s">
        <v>2906</v>
      </c>
      <c r="U634" s="11" t="str">
        <f t="shared" si="51"/>
        <v/>
      </c>
    </row>
    <row r="635" spans="1:22" ht="30" outlineLevel="3" x14ac:dyDescent="0.25">
      <c r="A635" t="s">
        <v>4</v>
      </c>
      <c r="B635" t="s">
        <v>23</v>
      </c>
      <c r="D635" s="52">
        <v>50003</v>
      </c>
      <c r="E635" s="33" t="s">
        <v>24</v>
      </c>
      <c r="F635" s="33"/>
      <c r="G635" s="58" t="s">
        <v>509</v>
      </c>
      <c r="H635" s="20"/>
      <c r="N635" s="19">
        <v>1</v>
      </c>
      <c r="O635" s="19"/>
      <c r="P635" s="11" t="str">
        <f>IF(V635="","",VLOOKUP(V635,'Cost Code Master List'!$A$1:$E$1601,2,FALSE))</f>
        <v/>
      </c>
      <c r="T635" s="19" t="s">
        <v>2906</v>
      </c>
      <c r="U635" s="71">
        <f t="shared" si="51"/>
        <v>0</v>
      </c>
    </row>
    <row r="636" spans="1:22" outlineLevel="2" x14ac:dyDescent="0.25">
      <c r="A636" s="1" t="s">
        <v>4</v>
      </c>
      <c r="B636" s="1"/>
      <c r="C636" s="1"/>
      <c r="D636" s="47"/>
      <c r="E636" s="31"/>
      <c r="F636" s="31"/>
      <c r="G636" s="61" t="s">
        <v>510</v>
      </c>
      <c r="H636" s="49"/>
      <c r="I636" s="1"/>
      <c r="J636" s="1"/>
      <c r="K636" s="1"/>
      <c r="L636" s="1"/>
      <c r="M636" s="1"/>
      <c r="N636" s="51"/>
      <c r="O636" s="51"/>
      <c r="P636" s="1"/>
      <c r="Q636" s="1"/>
      <c r="R636" s="1"/>
      <c r="S636" s="1"/>
      <c r="T636" s="51"/>
      <c r="U636" s="55"/>
      <c r="V636"/>
    </row>
    <row r="637" spans="1:22" outlineLevel="3" x14ac:dyDescent="0.25">
      <c r="A637" t="s">
        <v>4</v>
      </c>
      <c r="B637" t="s">
        <v>23</v>
      </c>
      <c r="D637" s="52">
        <v>50051</v>
      </c>
      <c r="E637" s="33" t="s">
        <v>305</v>
      </c>
      <c r="F637" s="33"/>
      <c r="G637" s="58" t="s">
        <v>511</v>
      </c>
      <c r="H637" s="20"/>
      <c r="N637" s="19">
        <v>16</v>
      </c>
      <c r="O637" s="19"/>
      <c r="P637" s="11" t="str">
        <f>IF(V637="","",VLOOKUP(V637,'Cost Code Master List'!$A$1:$E$1601,2,FALSE))</f>
        <v/>
      </c>
      <c r="T637" s="19" t="s">
        <v>2909</v>
      </c>
      <c r="U637" s="53">
        <f t="shared" ref="U637:U648" si="52">IF(N637=0,"",N637*O637)</f>
        <v>0</v>
      </c>
    </row>
    <row r="638" spans="1:22" hidden="1" outlineLevel="3" x14ac:dyDescent="0.25">
      <c r="B638" t="s">
        <v>23</v>
      </c>
      <c r="D638" s="33">
        <v>50052</v>
      </c>
      <c r="E638" s="33" t="s">
        <v>24</v>
      </c>
      <c r="F638" s="33"/>
      <c r="G638" s="41" t="s">
        <v>512</v>
      </c>
      <c r="H638" s="12"/>
      <c r="P638" s="11" t="str">
        <f>IF(V638="","",VLOOKUP(V638,'Cost Code Master List'!$A$1:$E$1601,2,FALSE))</f>
        <v/>
      </c>
      <c r="T638" s="11" t="s">
        <v>2906</v>
      </c>
      <c r="U638" s="11" t="str">
        <f t="shared" si="52"/>
        <v/>
      </c>
    </row>
    <row r="639" spans="1:22" hidden="1" outlineLevel="3" x14ac:dyDescent="0.25">
      <c r="B639" t="s">
        <v>23</v>
      </c>
      <c r="D639" s="33">
        <v>50053</v>
      </c>
      <c r="E639" s="33" t="s">
        <v>305</v>
      </c>
      <c r="F639" s="33"/>
      <c r="G639" s="41" t="s">
        <v>513</v>
      </c>
      <c r="H639" s="12"/>
      <c r="P639" s="11" t="str">
        <f>IF(V639="","",VLOOKUP(V639,'Cost Code Master List'!$A$1:$E$1601,2,FALSE))</f>
        <v/>
      </c>
      <c r="T639" s="11" t="s">
        <v>2909</v>
      </c>
      <c r="U639" s="11" t="str">
        <f t="shared" si="52"/>
        <v/>
      </c>
    </row>
    <row r="640" spans="1:22" hidden="1" outlineLevel="3" x14ac:dyDescent="0.25">
      <c r="B640" t="s">
        <v>23</v>
      </c>
      <c r="D640" s="33">
        <v>50054</v>
      </c>
      <c r="E640" s="33" t="s">
        <v>24</v>
      </c>
      <c r="F640" s="33"/>
      <c r="G640" s="41" t="s">
        <v>514</v>
      </c>
      <c r="H640" s="12"/>
      <c r="P640" s="11" t="str">
        <f>IF(V640="","",VLOOKUP(V640,'Cost Code Master List'!$A$1:$E$1601,2,FALSE))</f>
        <v/>
      </c>
      <c r="T640" s="11" t="s">
        <v>2906</v>
      </c>
      <c r="U640" s="11" t="str">
        <f t="shared" si="52"/>
        <v/>
      </c>
    </row>
    <row r="641" spans="1:22" hidden="1" outlineLevel="3" x14ac:dyDescent="0.25">
      <c r="B641" t="s">
        <v>23</v>
      </c>
      <c r="D641" s="33">
        <v>50055</v>
      </c>
      <c r="E641" s="33" t="s">
        <v>305</v>
      </c>
      <c r="F641" s="33"/>
      <c r="G641" s="41" t="s">
        <v>514</v>
      </c>
      <c r="H641" s="12"/>
      <c r="P641" s="11" t="str">
        <f>IF(V641="","",VLOOKUP(V641,'Cost Code Master List'!$A$1:$E$1601,2,FALSE))</f>
        <v/>
      </c>
      <c r="T641" s="11" t="s">
        <v>2907</v>
      </c>
      <c r="U641" s="11" t="str">
        <f t="shared" si="52"/>
        <v/>
      </c>
    </row>
    <row r="642" spans="1:22" hidden="1" outlineLevel="3" x14ac:dyDescent="0.25">
      <c r="B642" t="s">
        <v>23</v>
      </c>
      <c r="D642" s="33">
        <v>50056</v>
      </c>
      <c r="E642" s="33" t="s">
        <v>24</v>
      </c>
      <c r="F642" s="33"/>
      <c r="G642" s="41" t="s">
        <v>515</v>
      </c>
      <c r="H642" s="12"/>
      <c r="P642" s="11" t="str">
        <f>IF(V642="","",VLOOKUP(V642,'Cost Code Master List'!$A$1:$E$1601,2,FALSE))</f>
        <v/>
      </c>
      <c r="T642" s="11" t="s">
        <v>2906</v>
      </c>
      <c r="U642" s="11" t="str">
        <f t="shared" si="52"/>
        <v/>
      </c>
    </row>
    <row r="643" spans="1:22" hidden="1" outlineLevel="3" x14ac:dyDescent="0.25">
      <c r="B643" t="s">
        <v>23</v>
      </c>
      <c r="D643" s="33">
        <v>50057</v>
      </c>
      <c r="E643" s="33" t="s">
        <v>305</v>
      </c>
      <c r="F643" s="33"/>
      <c r="G643" s="41" t="s">
        <v>516</v>
      </c>
      <c r="H643" s="12"/>
      <c r="P643" s="11" t="str">
        <f>IF(V643="","",VLOOKUP(V643,'Cost Code Master List'!$A$1:$E$1601,2,FALSE))</f>
        <v/>
      </c>
      <c r="T643" s="11" t="s">
        <v>2909</v>
      </c>
      <c r="U643" s="11" t="str">
        <f t="shared" si="52"/>
        <v/>
      </c>
    </row>
    <row r="644" spans="1:22" hidden="1" outlineLevel="3" x14ac:dyDescent="0.25">
      <c r="B644" t="s">
        <v>23</v>
      </c>
      <c r="D644" s="33">
        <v>50058</v>
      </c>
      <c r="E644" s="33" t="s">
        <v>24</v>
      </c>
      <c r="F644" s="33"/>
      <c r="G644" s="41" t="s">
        <v>517</v>
      </c>
      <c r="H644" s="12"/>
      <c r="P644" s="11" t="str">
        <f>IF(V644="","",VLOOKUP(V644,'Cost Code Master List'!$A$1:$E$1601,2,FALSE))</f>
        <v/>
      </c>
      <c r="T644" s="11" t="s">
        <v>2906</v>
      </c>
      <c r="U644" s="11" t="str">
        <f t="shared" si="52"/>
        <v/>
      </c>
    </row>
    <row r="645" spans="1:22" hidden="1" outlineLevel="3" x14ac:dyDescent="0.25">
      <c r="B645" t="s">
        <v>23</v>
      </c>
      <c r="D645" s="33">
        <v>50059</v>
      </c>
      <c r="E645" s="33" t="s">
        <v>305</v>
      </c>
      <c r="F645" s="33"/>
      <c r="G645" s="41" t="s">
        <v>518</v>
      </c>
      <c r="H645" s="12"/>
      <c r="P645" s="11" t="str">
        <f>IF(V645="","",VLOOKUP(V645,'Cost Code Master List'!$A$1:$E$1601,2,FALSE))</f>
        <v/>
      </c>
      <c r="T645" s="11" t="s">
        <v>2909</v>
      </c>
      <c r="U645" s="11" t="str">
        <f t="shared" si="52"/>
        <v/>
      </c>
    </row>
    <row r="646" spans="1:22" hidden="1" outlineLevel="3" x14ac:dyDescent="0.25">
      <c r="B646" t="s">
        <v>23</v>
      </c>
      <c r="D646" s="33">
        <v>50060</v>
      </c>
      <c r="E646" s="33" t="s">
        <v>305</v>
      </c>
      <c r="F646" s="33"/>
      <c r="G646" s="41" t="s">
        <v>519</v>
      </c>
      <c r="H646" s="12"/>
      <c r="P646" s="11" t="str">
        <f>IF(V646="","",VLOOKUP(V646,'Cost Code Master List'!$A$1:$E$1601,2,FALSE))</f>
        <v/>
      </c>
      <c r="T646" s="11" t="s">
        <v>2909</v>
      </c>
      <c r="U646" s="11" t="str">
        <f t="shared" si="52"/>
        <v/>
      </c>
    </row>
    <row r="647" spans="1:22" hidden="1" outlineLevel="3" x14ac:dyDescent="0.25">
      <c r="B647" t="s">
        <v>23</v>
      </c>
      <c r="D647" s="52">
        <v>50061</v>
      </c>
      <c r="E647" s="33" t="s">
        <v>24</v>
      </c>
      <c r="F647" s="33"/>
      <c r="G647" s="58" t="s">
        <v>520</v>
      </c>
      <c r="H647" s="20"/>
      <c r="N647" s="19">
        <v>1</v>
      </c>
      <c r="O647" s="19"/>
      <c r="P647" s="11" t="str">
        <f>IF(V647="","",VLOOKUP(V647,'Cost Code Master List'!$A$1:$E$1601,2,FALSE))</f>
        <v/>
      </c>
      <c r="T647" s="19" t="s">
        <v>2906</v>
      </c>
      <c r="U647" s="53">
        <f t="shared" si="52"/>
        <v>0</v>
      </c>
    </row>
    <row r="648" spans="1:22" hidden="1" outlineLevel="3" x14ac:dyDescent="0.25">
      <c r="B648" t="s">
        <v>23</v>
      </c>
      <c r="D648" s="33">
        <v>50062</v>
      </c>
      <c r="E648" s="33" t="s">
        <v>24</v>
      </c>
      <c r="F648" s="33"/>
      <c r="G648" s="41" t="s">
        <v>4813</v>
      </c>
      <c r="H648" s="12"/>
      <c r="P648" s="11" t="str">
        <f>IF(V648="","",VLOOKUP(V648,'Cost Code Master List'!$A$1:$E$1601,2,FALSE))</f>
        <v/>
      </c>
      <c r="T648" s="11" t="s">
        <v>2906</v>
      </c>
      <c r="U648" s="11" t="str">
        <f t="shared" si="52"/>
        <v/>
      </c>
    </row>
    <row r="649" spans="1:22" hidden="1" outlineLevel="2" collapsed="1" x14ac:dyDescent="0.25">
      <c r="A649" s="1"/>
      <c r="B649" s="1"/>
      <c r="C649" s="1"/>
      <c r="D649" s="39"/>
      <c r="E649" s="31"/>
      <c r="F649" s="31"/>
      <c r="G649" s="40" t="s">
        <v>521</v>
      </c>
      <c r="H649" s="9"/>
      <c r="I649" s="1"/>
      <c r="J649" s="1"/>
      <c r="K649" s="1"/>
      <c r="L649" s="1"/>
      <c r="M649" s="1"/>
      <c r="N649" s="10"/>
      <c r="O649" s="10"/>
      <c r="P649" s="1"/>
      <c r="Q649" s="1"/>
      <c r="R649" s="1"/>
      <c r="S649" s="1"/>
      <c r="U649"/>
      <c r="V649"/>
    </row>
    <row r="650" spans="1:22" hidden="1" outlineLevel="3" x14ac:dyDescent="0.25">
      <c r="B650" t="s">
        <v>23</v>
      </c>
      <c r="D650" s="33">
        <v>50151</v>
      </c>
      <c r="E650" s="33" t="s">
        <v>305</v>
      </c>
      <c r="F650" s="33"/>
      <c r="G650" s="41" t="s">
        <v>522</v>
      </c>
      <c r="H650" s="12"/>
      <c r="P650" s="11" t="str">
        <f>IF(V650="","",VLOOKUP(V650,'Cost Code Master List'!$A$1:$E$1601,2,FALSE))</f>
        <v/>
      </c>
      <c r="T650" s="11" t="s">
        <v>2909</v>
      </c>
      <c r="U650" s="11" t="str">
        <f t="shared" ref="U650:U668" si="53">IF(N650=0,"",N650*O650)</f>
        <v/>
      </c>
    </row>
    <row r="651" spans="1:22" hidden="1" outlineLevel="3" x14ac:dyDescent="0.25">
      <c r="B651" t="s">
        <v>23</v>
      </c>
      <c r="D651" s="33">
        <v>50152</v>
      </c>
      <c r="E651" s="33" t="s">
        <v>305</v>
      </c>
      <c r="F651" s="33"/>
      <c r="G651" s="41" t="s">
        <v>523</v>
      </c>
      <c r="H651" s="12"/>
      <c r="P651" s="11" t="str">
        <f>IF(V651="","",VLOOKUP(V651,'Cost Code Master List'!$A$1:$E$1601,2,FALSE))</f>
        <v/>
      </c>
      <c r="T651" s="11" t="s">
        <v>2909</v>
      </c>
      <c r="U651" s="11" t="str">
        <f t="shared" si="53"/>
        <v/>
      </c>
    </row>
    <row r="652" spans="1:22" hidden="1" outlineLevel="3" x14ac:dyDescent="0.25">
      <c r="B652" t="s">
        <v>23</v>
      </c>
      <c r="D652" s="33">
        <v>50153</v>
      </c>
      <c r="E652" s="33" t="s">
        <v>305</v>
      </c>
      <c r="F652" s="33"/>
      <c r="G652" s="41" t="s">
        <v>524</v>
      </c>
      <c r="H652" s="12"/>
      <c r="P652" s="11" t="str">
        <f>IF(V652="","",VLOOKUP(V652,'Cost Code Master List'!$A$1:$E$1601,2,FALSE))</f>
        <v/>
      </c>
      <c r="T652" s="11" t="s">
        <v>2908</v>
      </c>
      <c r="U652" s="11" t="str">
        <f t="shared" si="53"/>
        <v/>
      </c>
    </row>
    <row r="653" spans="1:22" hidden="1" outlineLevel="3" x14ac:dyDescent="0.25">
      <c r="B653" t="s">
        <v>23</v>
      </c>
      <c r="D653" s="33">
        <v>50154</v>
      </c>
      <c r="E653" s="33" t="s">
        <v>305</v>
      </c>
      <c r="F653" s="33"/>
      <c r="G653" s="41" t="s">
        <v>525</v>
      </c>
      <c r="H653" s="12"/>
      <c r="P653" s="11" t="str">
        <f>IF(V653="","",VLOOKUP(V653,'Cost Code Master List'!$A$1:$E$1601,2,FALSE))</f>
        <v/>
      </c>
      <c r="T653" s="11" t="s">
        <v>2908</v>
      </c>
      <c r="U653" s="11" t="str">
        <f t="shared" si="53"/>
        <v/>
      </c>
    </row>
    <row r="654" spans="1:22" hidden="1" outlineLevel="3" x14ac:dyDescent="0.25">
      <c r="B654" t="s">
        <v>23</v>
      </c>
      <c r="D654" s="33">
        <v>50155</v>
      </c>
      <c r="E654" s="33" t="s">
        <v>305</v>
      </c>
      <c r="F654" s="33"/>
      <c r="G654" s="41" t="s">
        <v>526</v>
      </c>
      <c r="H654" s="12"/>
      <c r="P654" s="11" t="str">
        <f>IF(V654="","",VLOOKUP(V654,'Cost Code Master List'!$A$1:$E$1601,2,FALSE))</f>
        <v/>
      </c>
      <c r="T654" s="11" t="s">
        <v>2909</v>
      </c>
      <c r="U654" s="11" t="str">
        <f t="shared" si="53"/>
        <v/>
      </c>
    </row>
    <row r="655" spans="1:22" hidden="1" outlineLevel="3" x14ac:dyDescent="0.25">
      <c r="B655" t="s">
        <v>23</v>
      </c>
      <c r="D655" s="33">
        <v>50156</v>
      </c>
      <c r="E655" s="33" t="s">
        <v>305</v>
      </c>
      <c r="F655" s="33"/>
      <c r="G655" s="41" t="s">
        <v>527</v>
      </c>
      <c r="H655" s="12"/>
      <c r="P655" s="11" t="str">
        <f>IF(V655="","",VLOOKUP(V655,'Cost Code Master List'!$A$1:$E$1601,2,FALSE))</f>
        <v/>
      </c>
      <c r="T655" s="11" t="s">
        <v>2909</v>
      </c>
      <c r="U655" s="11" t="str">
        <f t="shared" si="53"/>
        <v/>
      </c>
    </row>
    <row r="656" spans="1:22" hidden="1" outlineLevel="3" x14ac:dyDescent="0.25">
      <c r="B656" t="s">
        <v>23</v>
      </c>
      <c r="D656" s="33">
        <v>50157</v>
      </c>
      <c r="E656" s="33" t="s">
        <v>305</v>
      </c>
      <c r="F656" s="33"/>
      <c r="G656" s="41" t="s">
        <v>528</v>
      </c>
      <c r="H656" s="12"/>
      <c r="P656" s="11" t="str">
        <f>IF(V656="","",VLOOKUP(V656,'Cost Code Master List'!$A$1:$E$1601,2,FALSE))</f>
        <v/>
      </c>
      <c r="T656" s="11" t="s">
        <v>2909</v>
      </c>
      <c r="U656" s="11" t="str">
        <f t="shared" si="53"/>
        <v/>
      </c>
    </row>
    <row r="657" spans="1:22" hidden="1" outlineLevel="3" x14ac:dyDescent="0.25">
      <c r="B657" t="s">
        <v>23</v>
      </c>
      <c r="D657" s="33">
        <v>50158</v>
      </c>
      <c r="E657" s="33" t="s">
        <v>305</v>
      </c>
      <c r="F657" s="33"/>
      <c r="G657" s="41" t="s">
        <v>529</v>
      </c>
      <c r="H657" s="12"/>
      <c r="P657" s="11" t="str">
        <f>IF(V657="","",VLOOKUP(V657,'Cost Code Master List'!$A$1:$E$1601,2,FALSE))</f>
        <v/>
      </c>
      <c r="T657" s="11" t="s">
        <v>2908</v>
      </c>
      <c r="U657" s="11" t="str">
        <f t="shared" si="53"/>
        <v/>
      </c>
    </row>
    <row r="658" spans="1:22" hidden="1" outlineLevel="3" x14ac:dyDescent="0.25">
      <c r="B658" t="s">
        <v>23</v>
      </c>
      <c r="D658" s="33">
        <v>50159</v>
      </c>
      <c r="E658" s="33" t="s">
        <v>305</v>
      </c>
      <c r="F658" s="33"/>
      <c r="G658" s="41" t="s">
        <v>530</v>
      </c>
      <c r="H658" s="12"/>
      <c r="P658" s="11" t="str">
        <f>IF(V658="","",VLOOKUP(V658,'Cost Code Master List'!$A$1:$E$1601,2,FALSE))</f>
        <v/>
      </c>
      <c r="T658" s="11" t="s">
        <v>2908</v>
      </c>
      <c r="U658" s="11" t="str">
        <f t="shared" si="53"/>
        <v/>
      </c>
    </row>
    <row r="659" spans="1:22" hidden="1" outlineLevel="3" x14ac:dyDescent="0.25">
      <c r="B659" t="s">
        <v>23</v>
      </c>
      <c r="D659" s="33">
        <v>50160</v>
      </c>
      <c r="E659" s="33" t="s">
        <v>305</v>
      </c>
      <c r="F659" s="33"/>
      <c r="G659" s="41" t="s">
        <v>531</v>
      </c>
      <c r="H659" s="12"/>
      <c r="P659" s="11" t="str">
        <f>IF(V659="","",VLOOKUP(V659,'Cost Code Master List'!$A$1:$E$1601,2,FALSE))</f>
        <v/>
      </c>
      <c r="T659" s="11" t="s">
        <v>2908</v>
      </c>
      <c r="U659" s="11" t="str">
        <f t="shared" si="53"/>
        <v/>
      </c>
    </row>
    <row r="660" spans="1:22" hidden="1" outlineLevel="3" x14ac:dyDescent="0.25">
      <c r="B660" t="s">
        <v>23</v>
      </c>
      <c r="D660" s="33">
        <v>50161</v>
      </c>
      <c r="E660" s="33" t="s">
        <v>305</v>
      </c>
      <c r="F660" s="33"/>
      <c r="G660" s="41" t="s">
        <v>532</v>
      </c>
      <c r="H660" s="12"/>
      <c r="P660" s="11" t="str">
        <f>IF(V660="","",VLOOKUP(V660,'Cost Code Master List'!$A$1:$E$1601,2,FALSE))</f>
        <v/>
      </c>
      <c r="T660" s="11" t="s">
        <v>2908</v>
      </c>
      <c r="U660" s="11" t="str">
        <f t="shared" si="53"/>
        <v/>
      </c>
    </row>
    <row r="661" spans="1:22" hidden="1" outlineLevel="3" x14ac:dyDescent="0.25">
      <c r="B661" t="s">
        <v>23</v>
      </c>
      <c r="D661" s="33">
        <v>50162</v>
      </c>
      <c r="E661" s="33" t="s">
        <v>305</v>
      </c>
      <c r="F661" s="33"/>
      <c r="G661" s="41" t="s">
        <v>533</v>
      </c>
      <c r="H661" s="12"/>
      <c r="P661" s="11" t="str">
        <f>IF(V661="","",VLOOKUP(V661,'Cost Code Master List'!$A$1:$E$1601,2,FALSE))</f>
        <v/>
      </c>
      <c r="T661" s="11" t="s">
        <v>2909</v>
      </c>
      <c r="U661" s="11" t="str">
        <f t="shared" si="53"/>
        <v/>
      </c>
    </row>
    <row r="662" spans="1:22" hidden="1" outlineLevel="3" x14ac:dyDescent="0.25">
      <c r="B662" t="s">
        <v>23</v>
      </c>
      <c r="D662" s="33">
        <v>50163</v>
      </c>
      <c r="E662" s="33" t="s">
        <v>305</v>
      </c>
      <c r="F662" s="33"/>
      <c r="G662" s="41" t="s">
        <v>534</v>
      </c>
      <c r="H662" s="12"/>
      <c r="P662" s="11" t="str">
        <f>IF(V662="","",VLOOKUP(V662,'Cost Code Master List'!$A$1:$E$1601,2,FALSE))</f>
        <v/>
      </c>
      <c r="T662" s="11" t="s">
        <v>2909</v>
      </c>
      <c r="U662" s="11" t="str">
        <f t="shared" si="53"/>
        <v/>
      </c>
    </row>
    <row r="663" spans="1:22" hidden="1" outlineLevel="3" x14ac:dyDescent="0.25">
      <c r="B663" t="s">
        <v>23</v>
      </c>
      <c r="D663" s="33">
        <v>50164</v>
      </c>
      <c r="E663" s="33" t="s">
        <v>305</v>
      </c>
      <c r="F663" s="33"/>
      <c r="G663" s="41" t="s">
        <v>535</v>
      </c>
      <c r="H663" s="12"/>
      <c r="P663" s="11" t="str">
        <f>IF(V663="","",VLOOKUP(V663,'Cost Code Master List'!$A$1:$E$1601,2,FALSE))</f>
        <v/>
      </c>
      <c r="T663" s="11" t="s">
        <v>2908</v>
      </c>
      <c r="U663" s="11" t="str">
        <f t="shared" si="53"/>
        <v/>
      </c>
    </row>
    <row r="664" spans="1:22" hidden="1" outlineLevel="3" x14ac:dyDescent="0.25">
      <c r="B664" t="s">
        <v>23</v>
      </c>
      <c r="D664" s="33">
        <v>50165</v>
      </c>
      <c r="E664" s="33" t="s">
        <v>305</v>
      </c>
      <c r="F664" s="33"/>
      <c r="G664" s="41" t="s">
        <v>536</v>
      </c>
      <c r="H664" s="12"/>
      <c r="P664" s="11" t="str">
        <f>IF(V664="","",VLOOKUP(V664,'Cost Code Master List'!$A$1:$E$1601,2,FALSE))</f>
        <v/>
      </c>
      <c r="T664" s="11" t="s">
        <v>2909</v>
      </c>
      <c r="U664" s="11" t="str">
        <f t="shared" si="53"/>
        <v/>
      </c>
    </row>
    <row r="665" spans="1:22" hidden="1" outlineLevel="3" x14ac:dyDescent="0.25">
      <c r="B665" t="s">
        <v>23</v>
      </c>
      <c r="D665" s="33">
        <v>50166</v>
      </c>
      <c r="E665" s="33" t="s">
        <v>305</v>
      </c>
      <c r="F665" s="33"/>
      <c r="G665" s="41" t="s">
        <v>537</v>
      </c>
      <c r="H665" s="12"/>
      <c r="P665" s="11" t="str">
        <f>IF(V665="","",VLOOKUP(V665,'Cost Code Master List'!$A$1:$E$1601,2,FALSE))</f>
        <v/>
      </c>
      <c r="T665" s="11" t="s">
        <v>2909</v>
      </c>
      <c r="U665" s="11" t="str">
        <f t="shared" si="53"/>
        <v/>
      </c>
    </row>
    <row r="666" spans="1:22" hidden="1" outlineLevel="3" x14ac:dyDescent="0.25">
      <c r="B666" t="s">
        <v>23</v>
      </c>
      <c r="D666" s="33">
        <v>50167</v>
      </c>
      <c r="E666" s="33" t="s">
        <v>305</v>
      </c>
      <c r="F666" s="33"/>
      <c r="G666" s="41" t="s">
        <v>538</v>
      </c>
      <c r="H666" s="12"/>
      <c r="P666" s="11" t="str">
        <f>IF(V666="","",VLOOKUP(V666,'Cost Code Master List'!$A$1:$E$1601,2,FALSE))</f>
        <v/>
      </c>
      <c r="T666" s="11" t="s">
        <v>2908</v>
      </c>
      <c r="U666" s="11" t="str">
        <f t="shared" si="53"/>
        <v/>
      </c>
    </row>
    <row r="667" spans="1:22" hidden="1" outlineLevel="3" x14ac:dyDescent="0.25">
      <c r="B667" t="s">
        <v>23</v>
      </c>
      <c r="D667" s="33">
        <v>50168</v>
      </c>
      <c r="E667" s="33" t="s">
        <v>305</v>
      </c>
      <c r="F667" s="33"/>
      <c r="G667" s="41" t="s">
        <v>539</v>
      </c>
      <c r="H667" s="12"/>
      <c r="P667" s="11" t="str">
        <f>IF(V667="","",VLOOKUP(V667,'Cost Code Master List'!$A$1:$E$1601,2,FALSE))</f>
        <v/>
      </c>
      <c r="T667" s="11" t="s">
        <v>2909</v>
      </c>
      <c r="U667" s="11" t="str">
        <f t="shared" si="53"/>
        <v/>
      </c>
    </row>
    <row r="668" spans="1:22" hidden="1" outlineLevel="3" x14ac:dyDescent="0.25">
      <c r="B668" t="s">
        <v>23</v>
      </c>
      <c r="D668" s="33">
        <v>50169</v>
      </c>
      <c r="E668" s="33" t="s">
        <v>305</v>
      </c>
      <c r="F668" s="33"/>
      <c r="G668" s="41" t="s">
        <v>540</v>
      </c>
      <c r="H668" s="12"/>
      <c r="P668" s="11" t="str">
        <f>IF(V668="","",VLOOKUP(V668,'Cost Code Master List'!$A$1:$E$1601,2,FALSE))</f>
        <v/>
      </c>
      <c r="T668" s="11" t="s">
        <v>2908</v>
      </c>
      <c r="U668" s="11" t="str">
        <f t="shared" si="53"/>
        <v/>
      </c>
    </row>
    <row r="669" spans="1:22" hidden="1" outlineLevel="2" collapsed="1" x14ac:dyDescent="0.25">
      <c r="A669" s="1"/>
      <c r="B669" s="1"/>
      <c r="C669" s="1"/>
      <c r="D669" s="39"/>
      <c r="E669" s="31"/>
      <c r="F669" s="31"/>
      <c r="G669" s="40" t="s">
        <v>5093</v>
      </c>
      <c r="H669" s="9"/>
      <c r="I669" s="1"/>
      <c r="J669" s="1"/>
      <c r="K669" s="1"/>
      <c r="L669" s="1"/>
      <c r="M669" s="1"/>
      <c r="N669" s="10"/>
      <c r="O669" s="10"/>
      <c r="P669" s="1"/>
      <c r="Q669" s="1"/>
      <c r="R669" s="1"/>
      <c r="S669" s="1"/>
      <c r="U669"/>
      <c r="V669"/>
    </row>
    <row r="670" spans="1:22" hidden="1" outlineLevel="3" x14ac:dyDescent="0.25">
      <c r="B670" t="s">
        <v>23</v>
      </c>
      <c r="D670" s="33">
        <v>50201</v>
      </c>
      <c r="E670" s="33" t="s">
        <v>305</v>
      </c>
      <c r="F670" s="33"/>
      <c r="G670" s="41" t="s">
        <v>5094</v>
      </c>
      <c r="H670" s="12"/>
      <c r="P670" s="11" t="str">
        <f>IF(V670="","",VLOOKUP(V670,'Cost Code Master List'!$A$1:$E$1601,2,FALSE))</f>
        <v/>
      </c>
      <c r="T670" s="11" t="s">
        <v>2907</v>
      </c>
      <c r="U670" s="11" t="str">
        <f t="shared" ref="U670:U671" si="54">IF(N670=0,"",N670*O670)</f>
        <v/>
      </c>
    </row>
    <row r="671" spans="1:22" hidden="1" outlineLevel="3" x14ac:dyDescent="0.25">
      <c r="B671" t="s">
        <v>23</v>
      </c>
      <c r="D671" s="33">
        <v>50202</v>
      </c>
      <c r="E671" s="33" t="s">
        <v>24</v>
      </c>
      <c r="F671" s="33"/>
      <c r="G671" s="41" t="s">
        <v>5095</v>
      </c>
      <c r="H671" s="12"/>
      <c r="P671" s="11" t="str">
        <f>IF(V671="","",VLOOKUP(V671,'Cost Code Master List'!$A$1:$E$1601,2,FALSE))</f>
        <v/>
      </c>
      <c r="T671" s="11" t="s">
        <v>2906</v>
      </c>
      <c r="U671" s="11" t="str">
        <f t="shared" si="54"/>
        <v/>
      </c>
    </row>
    <row r="672" spans="1:22" hidden="1" outlineLevel="1" collapsed="1" x14ac:dyDescent="0.25">
      <c r="A672" s="4"/>
      <c r="B672" s="4"/>
      <c r="C672" s="4"/>
      <c r="D672" s="29" t="s">
        <v>4937</v>
      </c>
      <c r="E672" s="37"/>
      <c r="F672" s="37"/>
      <c r="G672" s="38" t="s">
        <v>541</v>
      </c>
      <c r="H672" s="7"/>
      <c r="I672" s="4"/>
      <c r="J672" s="4"/>
      <c r="K672" s="4"/>
      <c r="L672" s="4"/>
      <c r="M672" s="4"/>
      <c r="N672" s="8"/>
      <c r="O672" s="8"/>
      <c r="P672" s="4"/>
      <c r="Q672" s="4"/>
      <c r="R672" s="4"/>
      <c r="S672" s="4"/>
      <c r="U672"/>
      <c r="V672"/>
    </row>
    <row r="673" spans="1:22" hidden="1" outlineLevel="2" x14ac:dyDescent="0.25">
      <c r="A673" s="1"/>
      <c r="B673" s="1"/>
      <c r="C673" s="1"/>
      <c r="D673" s="39"/>
      <c r="E673" s="31"/>
      <c r="F673" s="31"/>
      <c r="G673" s="40" t="s">
        <v>541</v>
      </c>
      <c r="H673" s="9"/>
      <c r="I673" s="1"/>
      <c r="J673" s="1"/>
      <c r="K673" s="1"/>
      <c r="L673" s="1"/>
      <c r="M673" s="1"/>
      <c r="N673" s="10"/>
      <c r="O673" s="10"/>
      <c r="P673" s="1"/>
      <c r="Q673" s="1"/>
      <c r="R673" s="1"/>
      <c r="S673" s="1"/>
      <c r="U673"/>
      <c r="V673"/>
    </row>
    <row r="674" spans="1:22" hidden="1" outlineLevel="3" x14ac:dyDescent="0.25">
      <c r="B674" t="s">
        <v>23</v>
      </c>
      <c r="D674" s="33">
        <v>50501</v>
      </c>
      <c r="E674" s="33" t="s">
        <v>305</v>
      </c>
      <c r="F674" s="33"/>
      <c r="G674" s="41" t="s">
        <v>542</v>
      </c>
      <c r="H674" s="12"/>
      <c r="P674" s="11" t="str">
        <f>IF(V674="","",VLOOKUP(V674,'Cost Code Master List'!$A$1:$E$1601,2,FALSE))</f>
        <v/>
      </c>
      <c r="T674" s="11" t="s">
        <v>2908</v>
      </c>
      <c r="U674" s="11" t="str">
        <f t="shared" ref="U674:U678" si="55">IF(N674=0,"",N674*O674)</f>
        <v/>
      </c>
    </row>
    <row r="675" spans="1:22" hidden="1" outlineLevel="3" x14ac:dyDescent="0.25">
      <c r="B675" t="s">
        <v>23</v>
      </c>
      <c r="D675" s="33">
        <v>50502</v>
      </c>
      <c r="E675" s="33" t="s">
        <v>305</v>
      </c>
      <c r="F675" s="33"/>
      <c r="G675" s="41" t="s">
        <v>543</v>
      </c>
      <c r="H675" s="12"/>
      <c r="P675" s="11" t="str">
        <f>IF(V675="","",VLOOKUP(V675,'Cost Code Master List'!$A$1:$E$1601,2,FALSE))</f>
        <v/>
      </c>
      <c r="T675" s="11" t="s">
        <v>2908</v>
      </c>
      <c r="U675" s="11" t="str">
        <f t="shared" si="55"/>
        <v/>
      </c>
    </row>
    <row r="676" spans="1:22" hidden="1" outlineLevel="3" x14ac:dyDescent="0.25">
      <c r="B676" t="s">
        <v>23</v>
      </c>
      <c r="D676" s="33">
        <v>50503</v>
      </c>
      <c r="E676" s="33" t="s">
        <v>305</v>
      </c>
      <c r="F676" s="33"/>
      <c r="G676" s="41" t="s">
        <v>544</v>
      </c>
      <c r="H676" s="12"/>
      <c r="P676" s="11" t="str">
        <f>IF(V676="","",VLOOKUP(V676,'Cost Code Master List'!$A$1:$E$1601,2,FALSE))</f>
        <v/>
      </c>
      <c r="T676" s="11" t="s">
        <v>2908</v>
      </c>
      <c r="U676" s="11" t="str">
        <f t="shared" si="55"/>
        <v/>
      </c>
    </row>
    <row r="677" spans="1:22" hidden="1" outlineLevel="3" x14ac:dyDescent="0.25">
      <c r="B677" t="s">
        <v>23</v>
      </c>
      <c r="D677" s="33">
        <v>50504</v>
      </c>
      <c r="E677" s="33" t="s">
        <v>305</v>
      </c>
      <c r="F677" s="33"/>
      <c r="G677" s="41" t="s">
        <v>545</v>
      </c>
      <c r="H677" s="12"/>
      <c r="P677" s="11" t="str">
        <f>IF(V677="","",VLOOKUP(V677,'Cost Code Master List'!$A$1:$E$1601,2,FALSE))</f>
        <v/>
      </c>
      <c r="T677" s="11" t="s">
        <v>2908</v>
      </c>
      <c r="U677" s="11" t="str">
        <f t="shared" si="55"/>
        <v/>
      </c>
    </row>
    <row r="678" spans="1:22" hidden="1" outlineLevel="3" x14ac:dyDescent="0.25">
      <c r="B678" t="s">
        <v>23</v>
      </c>
      <c r="D678" s="33">
        <v>50505</v>
      </c>
      <c r="E678" s="33" t="s">
        <v>305</v>
      </c>
      <c r="F678" s="33"/>
      <c r="G678" s="41" t="s">
        <v>546</v>
      </c>
      <c r="H678" s="12"/>
      <c r="P678" s="11" t="str">
        <f>IF(V678="","",VLOOKUP(V678,'Cost Code Master List'!$A$1:$E$1601,2,FALSE))</f>
        <v/>
      </c>
      <c r="T678" s="11" t="s">
        <v>2908</v>
      </c>
      <c r="U678" s="11" t="str">
        <f t="shared" si="55"/>
        <v/>
      </c>
    </row>
    <row r="679" spans="1:22" hidden="1" outlineLevel="2" x14ac:dyDescent="0.25">
      <c r="A679" s="1"/>
      <c r="B679" s="1"/>
      <c r="C679" s="1"/>
      <c r="D679" s="39"/>
      <c r="E679" s="31"/>
      <c r="F679" s="31"/>
      <c r="G679" s="40" t="s">
        <v>547</v>
      </c>
      <c r="H679" s="9"/>
      <c r="I679" s="1"/>
      <c r="J679" s="1"/>
      <c r="K679" s="1"/>
      <c r="L679" s="1"/>
      <c r="M679" s="1"/>
      <c r="N679" s="10"/>
      <c r="O679" s="10"/>
      <c r="P679" s="1"/>
      <c r="Q679" s="1"/>
      <c r="R679" s="1"/>
      <c r="S679" s="1"/>
      <c r="U679"/>
      <c r="V679"/>
    </row>
    <row r="680" spans="1:22" hidden="1" outlineLevel="3" x14ac:dyDescent="0.25">
      <c r="B680" t="s">
        <v>23</v>
      </c>
      <c r="D680" s="33">
        <v>50601</v>
      </c>
      <c r="E680" s="33" t="s">
        <v>24</v>
      </c>
      <c r="F680" s="33"/>
      <c r="G680" s="41" t="s">
        <v>548</v>
      </c>
      <c r="H680" s="12"/>
      <c r="P680" s="11" t="str">
        <f>IF(V680="","",VLOOKUP(V680,'Cost Code Master List'!$A$1:$E$1601,2,FALSE))</f>
        <v/>
      </c>
      <c r="T680" s="11" t="s">
        <v>2906</v>
      </c>
      <c r="U680" s="11" t="str">
        <f t="shared" ref="U680:U684" si="56">IF(N680=0,"",N680*O680)</f>
        <v/>
      </c>
    </row>
    <row r="681" spans="1:22" hidden="1" outlineLevel="3" x14ac:dyDescent="0.25">
      <c r="B681" t="s">
        <v>23</v>
      </c>
      <c r="D681" s="33">
        <v>50602</v>
      </c>
      <c r="E681" s="33" t="s">
        <v>305</v>
      </c>
      <c r="F681" s="33"/>
      <c r="G681" s="41" t="s">
        <v>549</v>
      </c>
      <c r="H681" s="12" t="s">
        <v>310</v>
      </c>
      <c r="K681" t="s">
        <v>444</v>
      </c>
      <c r="P681" s="11" t="str">
        <f>IF(V681="","",VLOOKUP(V681,'Cost Code Master List'!$A$1:$E$1601,2,FALSE))</f>
        <v/>
      </c>
      <c r="T681" s="11" t="s">
        <v>2913</v>
      </c>
      <c r="U681" s="11" t="str">
        <f t="shared" si="56"/>
        <v/>
      </c>
    </row>
    <row r="682" spans="1:22" hidden="1" outlineLevel="3" x14ac:dyDescent="0.25">
      <c r="B682" t="s">
        <v>23</v>
      </c>
      <c r="D682" s="33">
        <v>50606</v>
      </c>
      <c r="E682" s="33" t="s">
        <v>305</v>
      </c>
      <c r="F682" s="33"/>
      <c r="G682" s="41" t="s">
        <v>550</v>
      </c>
      <c r="H682" s="12" t="s">
        <v>310</v>
      </c>
      <c r="K682" t="s">
        <v>444</v>
      </c>
      <c r="P682" s="11" t="str">
        <f>IF(V682="","",VLOOKUP(V682,'Cost Code Master List'!$A$1:$E$1601,2,FALSE))</f>
        <v/>
      </c>
      <c r="T682" s="11" t="s">
        <v>2913</v>
      </c>
      <c r="U682" s="11" t="str">
        <f t="shared" si="56"/>
        <v/>
      </c>
    </row>
    <row r="683" spans="1:22" hidden="1" outlineLevel="3" x14ac:dyDescent="0.25">
      <c r="B683" t="s">
        <v>23</v>
      </c>
      <c r="D683" s="33">
        <v>50610</v>
      </c>
      <c r="E683" s="33" t="s">
        <v>305</v>
      </c>
      <c r="F683" s="33"/>
      <c r="G683" s="41" t="s">
        <v>551</v>
      </c>
      <c r="H683" s="12" t="s">
        <v>310</v>
      </c>
      <c r="K683" t="s">
        <v>444</v>
      </c>
      <c r="P683" s="11" t="str">
        <f>IF(V683="","",VLOOKUP(V683,'Cost Code Master List'!$A$1:$E$1601,2,FALSE))</f>
        <v/>
      </c>
      <c r="T683" s="11" t="s">
        <v>2913</v>
      </c>
      <c r="U683" s="11" t="str">
        <f t="shared" si="56"/>
        <v/>
      </c>
    </row>
    <row r="684" spans="1:22" hidden="1" outlineLevel="3" x14ac:dyDescent="0.25">
      <c r="B684" t="s">
        <v>23</v>
      </c>
      <c r="D684" s="33">
        <v>50614</v>
      </c>
      <c r="E684" s="33" t="s">
        <v>305</v>
      </c>
      <c r="F684" s="33"/>
      <c r="G684" s="41" t="s">
        <v>552</v>
      </c>
      <c r="H684" s="12" t="s">
        <v>310</v>
      </c>
      <c r="K684" t="s">
        <v>444</v>
      </c>
      <c r="P684" s="11" t="str">
        <f>IF(V684="","",VLOOKUP(V684,'Cost Code Master List'!$A$1:$E$1601,2,FALSE))</f>
        <v/>
      </c>
      <c r="T684" s="11" t="s">
        <v>2913</v>
      </c>
      <c r="U684" s="11" t="str">
        <f t="shared" si="56"/>
        <v/>
      </c>
    </row>
    <row r="685" spans="1:22" hidden="1" outlineLevel="3" x14ac:dyDescent="0.25">
      <c r="B685" t="s">
        <v>23</v>
      </c>
      <c r="D685" s="33">
        <v>50655</v>
      </c>
      <c r="E685" s="33" t="s">
        <v>305</v>
      </c>
      <c r="F685" s="33"/>
      <c r="G685" s="41" t="s">
        <v>553</v>
      </c>
      <c r="H685" s="12" t="s">
        <v>310</v>
      </c>
      <c r="K685" t="s">
        <v>311</v>
      </c>
      <c r="P685" s="11" t="str">
        <f>IF(V685="","",VLOOKUP(V685,'Cost Code Master List'!$A$1:$E$1601,2,FALSE))</f>
        <v/>
      </c>
      <c r="T685" s="11" t="s">
        <v>2911</v>
      </c>
      <c r="U685" s="11" t="str">
        <f t="shared" ref="U685:U687" si="57">IF(N685=0,"",N685*O685)</f>
        <v/>
      </c>
    </row>
    <row r="686" spans="1:22" hidden="1" outlineLevel="3" x14ac:dyDescent="0.25">
      <c r="B686" t="s">
        <v>23</v>
      </c>
      <c r="D686" s="33">
        <v>50659</v>
      </c>
      <c r="E686" s="33" t="s">
        <v>24</v>
      </c>
      <c r="F686" s="33"/>
      <c r="G686" s="41" t="s">
        <v>554</v>
      </c>
      <c r="H686" s="12"/>
      <c r="P686" s="11" t="str">
        <f>IF(V686="","",VLOOKUP(V686,'Cost Code Master List'!$A$1:$E$1601,2,FALSE))</f>
        <v/>
      </c>
      <c r="T686" s="11" t="s">
        <v>2906</v>
      </c>
      <c r="U686" s="11" t="str">
        <f t="shared" si="57"/>
        <v/>
      </c>
    </row>
    <row r="687" spans="1:22" hidden="1" outlineLevel="3" x14ac:dyDescent="0.25">
      <c r="B687" t="s">
        <v>23</v>
      </c>
      <c r="D687" s="33">
        <v>50660</v>
      </c>
      <c r="E687" s="33" t="s">
        <v>24</v>
      </c>
      <c r="F687" s="33"/>
      <c r="G687" s="41" t="s">
        <v>555</v>
      </c>
      <c r="H687" s="12"/>
      <c r="P687" s="11" t="str">
        <f>IF(V687="","",VLOOKUP(V687,'Cost Code Master List'!$A$1:$E$1601,2,FALSE))</f>
        <v/>
      </c>
      <c r="T687" s="11" t="s">
        <v>2906</v>
      </c>
      <c r="U687" s="11" t="str">
        <f t="shared" si="57"/>
        <v/>
      </c>
    </row>
    <row r="688" spans="1:22" hidden="1" outlineLevel="3" x14ac:dyDescent="0.25">
      <c r="B688" t="s">
        <v>23</v>
      </c>
      <c r="D688" s="33">
        <v>50701</v>
      </c>
      <c r="E688" s="33" t="s">
        <v>305</v>
      </c>
      <c r="F688" s="33"/>
      <c r="G688" s="41" t="s">
        <v>4788</v>
      </c>
      <c r="H688" s="12" t="s">
        <v>310</v>
      </c>
      <c r="K688" t="s">
        <v>311</v>
      </c>
      <c r="P688" s="11" t="str">
        <f>IF(V688="","",VLOOKUP(V688,'Cost Code Master List'!$A$1:$E$1601,2,FALSE))</f>
        <v/>
      </c>
      <c r="T688" s="11" t="s">
        <v>2912</v>
      </c>
      <c r="U688" s="11" t="str">
        <f t="shared" ref="U688:U690" si="58">IF(N688=0,"",N688*O688)</f>
        <v/>
      </c>
    </row>
    <row r="689" spans="1:22" hidden="1" outlineLevel="3" x14ac:dyDescent="0.25">
      <c r="B689" t="s">
        <v>23</v>
      </c>
      <c r="D689" s="33">
        <v>50705</v>
      </c>
      <c r="E689" s="33" t="s">
        <v>305</v>
      </c>
      <c r="F689" s="33"/>
      <c r="G689" s="41" t="s">
        <v>4789</v>
      </c>
      <c r="H689" s="12" t="s">
        <v>310</v>
      </c>
      <c r="K689" t="s">
        <v>311</v>
      </c>
      <c r="P689" s="11" t="str">
        <f>IF(V689="","",VLOOKUP(V689,'Cost Code Master List'!$A$1:$E$1601,2,FALSE))</f>
        <v/>
      </c>
      <c r="T689" s="11" t="s">
        <v>2911</v>
      </c>
      <c r="U689" s="11" t="str">
        <f t="shared" si="58"/>
        <v/>
      </c>
    </row>
    <row r="690" spans="1:22" hidden="1" outlineLevel="3" x14ac:dyDescent="0.25">
      <c r="B690" t="s">
        <v>23</v>
      </c>
      <c r="D690" s="33">
        <v>50713</v>
      </c>
      <c r="E690" s="33" t="s">
        <v>305</v>
      </c>
      <c r="F690" s="33"/>
      <c r="G690" s="41" t="s">
        <v>556</v>
      </c>
      <c r="H690" s="12" t="s">
        <v>310</v>
      </c>
      <c r="K690" t="s">
        <v>311</v>
      </c>
      <c r="P690" s="11" t="str">
        <f>IF(V690="","",VLOOKUP(V690,'Cost Code Master List'!$A$1:$E$1601,2,FALSE))</f>
        <v/>
      </c>
      <c r="T690" s="11" t="s">
        <v>2911</v>
      </c>
      <c r="U690" s="11" t="str">
        <f t="shared" si="58"/>
        <v/>
      </c>
    </row>
    <row r="691" spans="1:22" hidden="1" outlineLevel="2" x14ac:dyDescent="0.25">
      <c r="A691" s="1"/>
      <c r="B691" s="1"/>
      <c r="C691" s="1"/>
      <c r="D691" s="39"/>
      <c r="E691" s="31"/>
      <c r="F691" s="31"/>
      <c r="G691" s="40" t="s">
        <v>557</v>
      </c>
      <c r="H691" s="9"/>
      <c r="I691" s="1"/>
      <c r="J691" s="1"/>
      <c r="K691" s="1"/>
      <c r="L691" s="1"/>
      <c r="M691" s="1"/>
      <c r="N691" s="10"/>
      <c r="O691" s="10"/>
      <c r="P691" s="1"/>
      <c r="Q691" s="1"/>
      <c r="R691" s="1"/>
      <c r="S691" s="1"/>
      <c r="U691"/>
      <c r="V691"/>
    </row>
    <row r="692" spans="1:22" hidden="1" outlineLevel="3" x14ac:dyDescent="0.25">
      <c r="B692" t="s">
        <v>23</v>
      </c>
      <c r="D692" s="33">
        <v>50751</v>
      </c>
      <c r="E692" s="33" t="s">
        <v>305</v>
      </c>
      <c r="F692" s="33"/>
      <c r="G692" s="41" t="s">
        <v>558</v>
      </c>
      <c r="H692" s="12" t="s">
        <v>310</v>
      </c>
      <c r="K692" t="s">
        <v>444</v>
      </c>
      <c r="P692" s="11" t="str">
        <f>IF(V692="","",VLOOKUP(V692,'Cost Code Master List'!$A$1:$E$1601,2,FALSE))</f>
        <v/>
      </c>
      <c r="T692" s="11" t="s">
        <v>2907</v>
      </c>
      <c r="U692" s="11" t="str">
        <f t="shared" ref="U692:U694" si="59">IF(N692=0,"",N692*O692)</f>
        <v/>
      </c>
    </row>
    <row r="693" spans="1:22" hidden="1" outlineLevel="3" x14ac:dyDescent="0.25">
      <c r="B693" t="s">
        <v>23</v>
      </c>
      <c r="D693" s="33">
        <v>50755</v>
      </c>
      <c r="E693" s="33" t="s">
        <v>24</v>
      </c>
      <c r="F693" s="33"/>
      <c r="G693" s="41" t="s">
        <v>559</v>
      </c>
      <c r="H693" s="12" t="s">
        <v>310</v>
      </c>
      <c r="K693" t="s">
        <v>311</v>
      </c>
      <c r="P693" s="11" t="str">
        <f>IF(V693="","",VLOOKUP(V693,'Cost Code Master List'!$A$1:$E$1601,2,FALSE))</f>
        <v/>
      </c>
      <c r="T693" s="11" t="s">
        <v>2906</v>
      </c>
      <c r="U693" s="11" t="str">
        <f t="shared" si="59"/>
        <v/>
      </c>
    </row>
    <row r="694" spans="1:22" hidden="1" outlineLevel="3" x14ac:dyDescent="0.25">
      <c r="B694" t="s">
        <v>23</v>
      </c>
      <c r="D694" s="33">
        <v>50759</v>
      </c>
      <c r="E694" s="33" t="s">
        <v>305</v>
      </c>
      <c r="F694" s="33"/>
      <c r="G694" s="41" t="s">
        <v>560</v>
      </c>
      <c r="H694" s="12" t="s">
        <v>310</v>
      </c>
      <c r="K694" t="s">
        <v>311</v>
      </c>
      <c r="P694" s="11" t="str">
        <f>IF(V694="","",VLOOKUP(V694,'Cost Code Master List'!$A$1:$E$1601,2,FALSE))</f>
        <v/>
      </c>
      <c r="T694" s="11" t="s">
        <v>2907</v>
      </c>
      <c r="U694" s="11" t="str">
        <f t="shared" si="59"/>
        <v/>
      </c>
    </row>
    <row r="695" spans="1:22" hidden="1" outlineLevel="3" x14ac:dyDescent="0.25">
      <c r="B695" t="s">
        <v>23</v>
      </c>
      <c r="D695" s="33">
        <v>50801</v>
      </c>
      <c r="E695" s="33" t="s">
        <v>305</v>
      </c>
      <c r="F695" s="33"/>
      <c r="G695" s="41" t="s">
        <v>561</v>
      </c>
      <c r="H695" s="12"/>
      <c r="P695" s="11" t="str">
        <f>IF(V695="","",VLOOKUP(V695,'Cost Code Master List'!$A$1:$E$1601,2,FALSE))</f>
        <v/>
      </c>
      <c r="T695" s="11" t="s">
        <v>2907</v>
      </c>
      <c r="U695" s="11" t="str">
        <f t="shared" ref="U695:U696" si="60">IF(N695=0,"",N695*O695)</f>
        <v/>
      </c>
    </row>
    <row r="696" spans="1:22" hidden="1" outlineLevel="3" x14ac:dyDescent="0.25">
      <c r="B696" t="s">
        <v>23</v>
      </c>
      <c r="D696" s="33">
        <v>50802</v>
      </c>
      <c r="E696" s="33" t="s">
        <v>305</v>
      </c>
      <c r="F696" s="33"/>
      <c r="G696" s="41" t="s">
        <v>562</v>
      </c>
      <c r="H696" s="12"/>
      <c r="P696" s="11" t="str">
        <f>IF(V696="","",VLOOKUP(V696,'Cost Code Master List'!$A$1:$E$1601,2,FALSE))</f>
        <v/>
      </c>
      <c r="T696" s="11" t="s">
        <v>2907</v>
      </c>
      <c r="U696" s="11" t="str">
        <f t="shared" si="60"/>
        <v/>
      </c>
    </row>
    <row r="697" spans="1:22" hidden="1" outlineLevel="3" x14ac:dyDescent="0.25">
      <c r="B697" t="s">
        <v>23</v>
      </c>
      <c r="D697" s="33">
        <v>50852</v>
      </c>
      <c r="E697" s="33" t="s">
        <v>305</v>
      </c>
      <c r="F697" s="33"/>
      <c r="G697" s="41" t="s">
        <v>4793</v>
      </c>
      <c r="H697" s="12"/>
      <c r="P697" s="11" t="str">
        <f>IF(V697="","",VLOOKUP(V697,'Cost Code Master List'!$A$1:$E$1601,2,FALSE))</f>
        <v/>
      </c>
      <c r="T697" s="11" t="s">
        <v>2916</v>
      </c>
      <c r="U697" s="11" t="str">
        <f t="shared" ref="U697:U704" si="61">IF(N697=0,"",N697*O697)</f>
        <v/>
      </c>
    </row>
    <row r="698" spans="1:22" hidden="1" outlineLevel="3" x14ac:dyDescent="0.25">
      <c r="B698" t="s">
        <v>23</v>
      </c>
      <c r="D698" s="33">
        <v>50853</v>
      </c>
      <c r="E698" s="33" t="s">
        <v>305</v>
      </c>
      <c r="F698" s="33"/>
      <c r="G698" s="41" t="s">
        <v>563</v>
      </c>
      <c r="H698" s="12"/>
      <c r="P698" s="11" t="str">
        <f>IF(V698="","",VLOOKUP(V698,'Cost Code Master List'!$A$1:$E$1601,2,FALSE))</f>
        <v/>
      </c>
      <c r="T698" s="11" t="s">
        <v>2907</v>
      </c>
      <c r="U698" s="11" t="str">
        <f t="shared" si="61"/>
        <v/>
      </c>
    </row>
    <row r="699" spans="1:22" hidden="1" outlineLevel="3" x14ac:dyDescent="0.25">
      <c r="B699" t="s">
        <v>23</v>
      </c>
      <c r="D699" s="33">
        <v>50855</v>
      </c>
      <c r="E699" s="33" t="s">
        <v>305</v>
      </c>
      <c r="F699" s="33"/>
      <c r="G699" s="41" t="s">
        <v>564</v>
      </c>
      <c r="H699" s="12"/>
      <c r="N699" s="44"/>
      <c r="P699" s="11" t="str">
        <f>IF(V699="","",VLOOKUP(V699,'Cost Code Master List'!$A$1:$E$1601,2,FALSE))</f>
        <v/>
      </c>
      <c r="T699" s="11" t="s">
        <v>2907</v>
      </c>
      <c r="U699" s="11" t="str">
        <f t="shared" si="61"/>
        <v/>
      </c>
    </row>
    <row r="700" spans="1:22" hidden="1" outlineLevel="3" x14ac:dyDescent="0.25">
      <c r="B700" t="s">
        <v>23</v>
      </c>
      <c r="D700" s="33">
        <v>50856</v>
      </c>
      <c r="E700" s="33" t="s">
        <v>305</v>
      </c>
      <c r="F700" s="33"/>
      <c r="G700" s="41" t="s">
        <v>565</v>
      </c>
      <c r="H700" s="12"/>
      <c r="P700" s="11" t="str">
        <f>IF(V700="","",VLOOKUP(V700,'Cost Code Master List'!$A$1:$E$1601,2,FALSE))</f>
        <v/>
      </c>
      <c r="T700" s="11" t="s">
        <v>2907</v>
      </c>
      <c r="U700" s="11" t="str">
        <f t="shared" si="61"/>
        <v/>
      </c>
    </row>
    <row r="701" spans="1:22" hidden="1" outlineLevel="3" x14ac:dyDescent="0.25">
      <c r="B701" t="s">
        <v>23</v>
      </c>
      <c r="D701" s="33">
        <v>50858</v>
      </c>
      <c r="E701" s="33" t="s">
        <v>305</v>
      </c>
      <c r="F701" s="33"/>
      <c r="G701" s="41" t="s">
        <v>566</v>
      </c>
      <c r="H701" s="12"/>
      <c r="P701" s="11" t="str">
        <f>IF(V701="","",VLOOKUP(V701,'Cost Code Master List'!$A$1:$E$1601,2,FALSE))</f>
        <v/>
      </c>
      <c r="T701" s="11" t="s">
        <v>2907</v>
      </c>
      <c r="U701" s="11" t="str">
        <f t="shared" si="61"/>
        <v/>
      </c>
    </row>
    <row r="702" spans="1:22" hidden="1" outlineLevel="3" x14ac:dyDescent="0.25">
      <c r="B702" t="s">
        <v>23</v>
      </c>
      <c r="D702" s="33">
        <v>50859</v>
      </c>
      <c r="E702" s="33" t="s">
        <v>305</v>
      </c>
      <c r="F702" s="33"/>
      <c r="G702" s="41" t="s">
        <v>567</v>
      </c>
      <c r="H702" s="12"/>
      <c r="P702" s="11" t="str">
        <f>IF(V702="","",VLOOKUP(V702,'Cost Code Master List'!$A$1:$E$1601,2,FALSE))</f>
        <v/>
      </c>
      <c r="T702" s="11" t="s">
        <v>2907</v>
      </c>
      <c r="U702" s="11" t="str">
        <f t="shared" si="61"/>
        <v/>
      </c>
    </row>
    <row r="703" spans="1:22" hidden="1" outlineLevel="3" x14ac:dyDescent="0.25">
      <c r="B703" t="s">
        <v>23</v>
      </c>
      <c r="D703" s="33">
        <v>50860</v>
      </c>
      <c r="E703" s="33" t="s">
        <v>305</v>
      </c>
      <c r="F703" s="33"/>
      <c r="G703" s="41" t="s">
        <v>568</v>
      </c>
      <c r="H703" s="12"/>
      <c r="P703" s="11" t="str">
        <f>IF(V703="","",VLOOKUP(V703,'Cost Code Master List'!$A$1:$E$1601,2,FALSE))</f>
        <v/>
      </c>
      <c r="T703" s="11" t="s">
        <v>2907</v>
      </c>
      <c r="U703" s="11" t="str">
        <f t="shared" si="61"/>
        <v/>
      </c>
    </row>
    <row r="704" spans="1:22" hidden="1" outlineLevel="3" x14ac:dyDescent="0.25">
      <c r="B704" t="s">
        <v>23</v>
      </c>
      <c r="D704" s="33">
        <v>50861</v>
      </c>
      <c r="E704" s="33" t="s">
        <v>305</v>
      </c>
      <c r="F704" s="33"/>
      <c r="G704" s="41" t="s">
        <v>569</v>
      </c>
      <c r="H704" s="12"/>
      <c r="P704" s="11" t="str">
        <f>IF(V704="","",VLOOKUP(V704,'Cost Code Master List'!$A$1:$E$1601,2,FALSE))</f>
        <v/>
      </c>
      <c r="T704" s="11" t="s">
        <v>2907</v>
      </c>
      <c r="U704" s="11" t="str">
        <f t="shared" si="61"/>
        <v/>
      </c>
    </row>
    <row r="705" spans="1:22" hidden="1" outlineLevel="2" x14ac:dyDescent="0.25">
      <c r="A705" s="1"/>
      <c r="B705" s="1"/>
      <c r="C705" s="1"/>
      <c r="D705" s="39"/>
      <c r="E705" s="31"/>
      <c r="F705" s="31"/>
      <c r="G705" s="40" t="s">
        <v>570</v>
      </c>
      <c r="H705" s="9"/>
      <c r="I705" s="1"/>
      <c r="J705" s="1"/>
      <c r="K705" s="1"/>
      <c r="L705" s="1"/>
      <c r="M705" s="1"/>
      <c r="N705" s="10"/>
      <c r="O705" s="10"/>
      <c r="P705" s="1"/>
      <c r="Q705" s="1"/>
      <c r="R705" s="1"/>
      <c r="S705" s="1"/>
      <c r="U705"/>
      <c r="V705"/>
    </row>
    <row r="706" spans="1:22" hidden="1" outlineLevel="3" x14ac:dyDescent="0.25">
      <c r="B706" t="s">
        <v>23</v>
      </c>
      <c r="D706" s="33">
        <v>50901</v>
      </c>
      <c r="E706" s="33" t="s">
        <v>305</v>
      </c>
      <c r="F706" s="33"/>
      <c r="G706" s="41" t="s">
        <v>571</v>
      </c>
      <c r="H706" s="12"/>
      <c r="P706" s="11" t="str">
        <f>IF(V706="","",VLOOKUP(V706,'Cost Code Master List'!$A$1:$E$1601,2,FALSE))</f>
        <v/>
      </c>
      <c r="T706" s="11" t="s">
        <v>2907</v>
      </c>
      <c r="U706" s="11" t="str">
        <f>IF(N706=0,"",N706*O706)</f>
        <v/>
      </c>
    </row>
    <row r="707" spans="1:22" hidden="1" outlineLevel="2" x14ac:dyDescent="0.25">
      <c r="A707" s="1"/>
      <c r="B707" s="1"/>
      <c r="C707" s="1"/>
      <c r="D707" s="39"/>
      <c r="E707" s="31"/>
      <c r="F707" s="31"/>
      <c r="G707" s="40" t="s">
        <v>572</v>
      </c>
      <c r="H707" s="9"/>
      <c r="I707" s="1"/>
      <c r="J707" s="1"/>
      <c r="K707" s="1"/>
      <c r="L707" s="1"/>
      <c r="M707" s="1"/>
      <c r="N707" s="10"/>
      <c r="O707" s="10"/>
      <c r="P707" s="1"/>
      <c r="Q707" s="1"/>
      <c r="R707" s="1"/>
      <c r="S707" s="1"/>
      <c r="U707"/>
      <c r="V707"/>
    </row>
    <row r="708" spans="1:22" hidden="1" outlineLevel="3" x14ac:dyDescent="0.25">
      <c r="B708" t="s">
        <v>23</v>
      </c>
      <c r="D708" s="33">
        <v>50951</v>
      </c>
      <c r="E708" s="33" t="s">
        <v>305</v>
      </c>
      <c r="F708" s="33"/>
      <c r="G708" s="41" t="s">
        <v>573</v>
      </c>
      <c r="H708" s="12"/>
      <c r="P708" s="11" t="str">
        <f>IF(V708="","",VLOOKUP(V708,'Cost Code Master List'!$A$1:$E$1601,2,FALSE))</f>
        <v/>
      </c>
      <c r="T708" s="11" t="s">
        <v>2917</v>
      </c>
      <c r="U708" s="11" t="str">
        <f>IF(N708=0,"",N708*O708)</f>
        <v/>
      </c>
    </row>
    <row r="709" spans="1:22" hidden="1" outlineLevel="2" x14ac:dyDescent="0.25">
      <c r="A709" s="1"/>
      <c r="B709" s="1"/>
      <c r="C709" s="1"/>
      <c r="D709" s="39"/>
      <c r="E709" s="31"/>
      <c r="F709" s="31"/>
      <c r="G709" s="40" t="s">
        <v>574</v>
      </c>
      <c r="H709" s="9"/>
      <c r="I709" s="1"/>
      <c r="J709" s="1"/>
      <c r="K709" s="1"/>
      <c r="L709" s="1"/>
      <c r="M709" s="1"/>
      <c r="N709" s="10"/>
      <c r="O709" s="10"/>
      <c r="P709" s="1"/>
      <c r="Q709" s="1"/>
      <c r="R709" s="1"/>
      <c r="S709" s="1"/>
      <c r="U709"/>
      <c r="V709"/>
    </row>
    <row r="710" spans="1:22" hidden="1" outlineLevel="3" x14ac:dyDescent="0.25">
      <c r="B710" t="s">
        <v>23</v>
      </c>
      <c r="D710" s="33">
        <v>51001</v>
      </c>
      <c r="E710" s="33" t="s">
        <v>305</v>
      </c>
      <c r="F710" s="33"/>
      <c r="G710" s="41" t="s">
        <v>575</v>
      </c>
      <c r="H710" s="12"/>
      <c r="P710" s="11" t="str">
        <f>IF(V710="","",VLOOKUP(V710,'Cost Code Master List'!$A$1:$E$1601,2,FALSE))</f>
        <v/>
      </c>
      <c r="T710" s="11" t="s">
        <v>2908</v>
      </c>
      <c r="U710" s="11" t="str">
        <f t="shared" ref="U710:U711" si="62">IF(N710=0,"",N710*O710)</f>
        <v/>
      </c>
    </row>
    <row r="711" spans="1:22" hidden="1" outlineLevel="3" x14ac:dyDescent="0.25">
      <c r="B711" t="s">
        <v>23</v>
      </c>
      <c r="D711" s="33">
        <v>51002</v>
      </c>
      <c r="E711" s="33" t="s">
        <v>24</v>
      </c>
      <c r="F711" s="33"/>
      <c r="G711" s="41" t="s">
        <v>576</v>
      </c>
      <c r="H711" s="12"/>
      <c r="P711" s="11" t="str">
        <f>IF(V711="","",VLOOKUP(V711,'Cost Code Master List'!$A$1:$E$1601,2,FALSE))</f>
        <v/>
      </c>
      <c r="T711" s="11" t="s">
        <v>2906</v>
      </c>
      <c r="U711" s="11" t="str">
        <f t="shared" si="62"/>
        <v/>
      </c>
    </row>
    <row r="712" spans="1:22" hidden="1" outlineLevel="3" x14ac:dyDescent="0.25">
      <c r="B712" t="s">
        <v>23</v>
      </c>
      <c r="D712" s="33">
        <v>51056</v>
      </c>
      <c r="E712" s="33" t="s">
        <v>24</v>
      </c>
      <c r="F712" s="33"/>
      <c r="G712" s="41" t="s">
        <v>577</v>
      </c>
      <c r="H712" s="12"/>
      <c r="P712" s="11" t="str">
        <f>IF(V712="","",VLOOKUP(V712,'Cost Code Master List'!$A$1:$E$1601,2,FALSE))</f>
        <v/>
      </c>
      <c r="T712" s="11" t="s">
        <v>2906</v>
      </c>
      <c r="U712" s="11" t="str">
        <f t="shared" ref="U712:U713" si="63">IF(N712=0,"",N712*O712)</f>
        <v/>
      </c>
    </row>
    <row r="713" spans="1:22" hidden="1" outlineLevel="3" x14ac:dyDescent="0.25">
      <c r="B713" t="s">
        <v>23</v>
      </c>
      <c r="D713" s="33">
        <v>51057</v>
      </c>
      <c r="E713" s="33" t="s">
        <v>24</v>
      </c>
      <c r="F713" s="33"/>
      <c r="G713" s="41" t="s">
        <v>578</v>
      </c>
      <c r="H713" s="12" t="s">
        <v>310</v>
      </c>
      <c r="K713" t="s">
        <v>444</v>
      </c>
      <c r="P713" s="11" t="str">
        <f>IF(V713="","",VLOOKUP(V713,'Cost Code Master List'!$A$1:$E$1601,2,FALSE))</f>
        <v/>
      </c>
      <c r="T713" s="11" t="s">
        <v>2906</v>
      </c>
      <c r="U713" s="11" t="str">
        <f t="shared" si="63"/>
        <v/>
      </c>
    </row>
    <row r="714" spans="1:22" hidden="1" outlineLevel="1" collapsed="1" x14ac:dyDescent="0.25">
      <c r="A714" s="4"/>
      <c r="B714" s="4"/>
      <c r="C714" s="4"/>
      <c r="D714" s="29" t="s">
        <v>5054</v>
      </c>
      <c r="E714" s="37"/>
      <c r="F714" s="37"/>
      <c r="G714" s="38" t="s">
        <v>579</v>
      </c>
      <c r="H714" s="7"/>
      <c r="I714" s="4"/>
      <c r="J714" s="4"/>
      <c r="K714" s="4"/>
      <c r="L714" s="4"/>
      <c r="M714" s="4"/>
      <c r="N714" s="8"/>
      <c r="O714" s="8"/>
      <c r="P714" s="4"/>
      <c r="Q714" s="4"/>
      <c r="R714" s="4"/>
      <c r="S714" s="4"/>
      <c r="U714"/>
      <c r="V714"/>
    </row>
    <row r="715" spans="1:22" hidden="1" outlineLevel="2" x14ac:dyDescent="0.25">
      <c r="A715" s="1"/>
      <c r="B715" s="1"/>
      <c r="C715" s="1"/>
      <c r="D715" s="39"/>
      <c r="E715" s="31"/>
      <c r="F715" s="31"/>
      <c r="G715" s="40" t="s">
        <v>579</v>
      </c>
      <c r="H715" s="9"/>
      <c r="I715" s="1"/>
      <c r="J715" s="1"/>
      <c r="K715" s="1"/>
      <c r="L715" s="1"/>
      <c r="M715" s="1"/>
      <c r="N715" s="10"/>
      <c r="O715" s="10"/>
      <c r="P715" s="1"/>
      <c r="Q715" s="1"/>
      <c r="R715" s="1"/>
      <c r="S715" s="1"/>
      <c r="U715"/>
      <c r="V715"/>
    </row>
    <row r="716" spans="1:22" hidden="1" outlineLevel="3" x14ac:dyDescent="0.25">
      <c r="B716" t="s">
        <v>23</v>
      </c>
      <c r="D716" s="33">
        <v>41001</v>
      </c>
      <c r="E716" s="33" t="s">
        <v>305</v>
      </c>
      <c r="F716" s="33"/>
      <c r="G716" s="41" t="s">
        <v>580</v>
      </c>
      <c r="H716" s="12"/>
      <c r="P716" s="11" t="str">
        <f>IF(V716="","",VLOOKUP(V716,'Cost Code Master List'!$A$1:$E$1601,2,FALSE))</f>
        <v/>
      </c>
      <c r="T716" s="11" t="s">
        <v>2911</v>
      </c>
      <c r="U716" s="11" t="str">
        <f t="shared" ref="U716:U720" si="64">IF(N716=0,"",N716*O716)</f>
        <v/>
      </c>
    </row>
    <row r="717" spans="1:22" hidden="1" outlineLevel="3" x14ac:dyDescent="0.25">
      <c r="B717" t="s">
        <v>23</v>
      </c>
      <c r="D717" s="33">
        <v>41002</v>
      </c>
      <c r="E717" s="33" t="s">
        <v>305</v>
      </c>
      <c r="F717" s="33"/>
      <c r="G717" s="41" t="s">
        <v>580</v>
      </c>
      <c r="H717" s="12"/>
      <c r="P717" s="11" t="str">
        <f>IF(V717="","",VLOOKUP(V717,'Cost Code Master List'!$A$1:$E$1601,2,FALSE))</f>
        <v/>
      </c>
      <c r="T717" s="11" t="s">
        <v>2912</v>
      </c>
      <c r="U717" s="11" t="str">
        <f t="shared" si="64"/>
        <v/>
      </c>
    </row>
    <row r="718" spans="1:22" hidden="1" outlineLevel="3" x14ac:dyDescent="0.25">
      <c r="B718" t="s">
        <v>23</v>
      </c>
      <c r="D718" s="33">
        <v>41003</v>
      </c>
      <c r="E718" s="33" t="s">
        <v>305</v>
      </c>
      <c r="F718" s="33"/>
      <c r="G718" s="41" t="s">
        <v>581</v>
      </c>
      <c r="H718" s="12"/>
      <c r="P718" s="11" t="str">
        <f>IF(V718="","",VLOOKUP(V718,'Cost Code Master List'!$A$1:$E$1601,2,FALSE))</f>
        <v/>
      </c>
      <c r="T718" s="11" t="s">
        <v>2911</v>
      </c>
      <c r="U718" s="11" t="str">
        <f t="shared" si="64"/>
        <v/>
      </c>
    </row>
    <row r="719" spans="1:22" hidden="1" outlineLevel="3" x14ac:dyDescent="0.25">
      <c r="B719" t="s">
        <v>23</v>
      </c>
      <c r="D719" s="33">
        <v>41004</v>
      </c>
      <c r="E719" s="33" t="s">
        <v>305</v>
      </c>
      <c r="F719" s="33"/>
      <c r="G719" s="41" t="s">
        <v>582</v>
      </c>
      <c r="H719" s="12"/>
      <c r="P719" s="11" t="str">
        <f>IF(V719="","",VLOOKUP(V719,'Cost Code Master List'!$A$1:$E$1601,2,FALSE))</f>
        <v/>
      </c>
      <c r="T719" s="11" t="s">
        <v>2911</v>
      </c>
      <c r="U719" s="11" t="str">
        <f t="shared" si="64"/>
        <v/>
      </c>
    </row>
    <row r="720" spans="1:22" hidden="1" outlineLevel="3" x14ac:dyDescent="0.25">
      <c r="B720" t="s">
        <v>23</v>
      </c>
      <c r="D720" s="33">
        <v>41005</v>
      </c>
      <c r="E720" s="33" t="s">
        <v>24</v>
      </c>
      <c r="F720" s="33"/>
      <c r="G720" s="41" t="s">
        <v>583</v>
      </c>
      <c r="H720" s="12"/>
      <c r="P720" s="11" t="str">
        <f>IF(V720="","",VLOOKUP(V720,'Cost Code Master List'!$A$1:$E$1601,2,FALSE))</f>
        <v/>
      </c>
      <c r="T720" s="11" t="s">
        <v>2906</v>
      </c>
      <c r="U720" s="11" t="str">
        <f t="shared" si="64"/>
        <v/>
      </c>
    </row>
    <row r="721" spans="1:22" outlineLevel="1" x14ac:dyDescent="0.25">
      <c r="A721" s="4" t="s">
        <v>4</v>
      </c>
      <c r="B721" s="4"/>
      <c r="C721" s="4"/>
      <c r="D721" s="46"/>
      <c r="E721" s="37"/>
      <c r="F721" s="37"/>
      <c r="G721" s="60" t="s">
        <v>584</v>
      </c>
      <c r="H721" s="48"/>
      <c r="I721" s="4"/>
      <c r="J721" s="4"/>
      <c r="K721" s="4"/>
      <c r="L721" s="4"/>
      <c r="M721" s="4"/>
      <c r="N721" s="50"/>
      <c r="O721" s="50"/>
      <c r="P721" s="4"/>
      <c r="Q721" s="4"/>
      <c r="R721" s="4"/>
      <c r="S721" s="4"/>
      <c r="T721" s="50"/>
      <c r="U721" s="54"/>
      <c r="V721"/>
    </row>
    <row r="722" spans="1:22" outlineLevel="2" x14ac:dyDescent="0.25">
      <c r="A722" s="1" t="s">
        <v>4</v>
      </c>
      <c r="B722" s="1"/>
      <c r="C722" s="1"/>
      <c r="D722" s="47"/>
      <c r="E722" s="31"/>
      <c r="F722" s="31"/>
      <c r="G722" s="61" t="s">
        <v>584</v>
      </c>
      <c r="H722" s="49"/>
      <c r="I722" s="1"/>
      <c r="J722" s="1"/>
      <c r="K722" s="1"/>
      <c r="L722" s="1"/>
      <c r="M722" s="1"/>
      <c r="N722" s="51"/>
      <c r="O722" s="51"/>
      <c r="P722" s="1"/>
      <c r="Q722" s="1"/>
      <c r="R722" s="1"/>
      <c r="S722" s="1"/>
      <c r="T722" s="51"/>
      <c r="U722" s="55"/>
      <c r="V722"/>
    </row>
    <row r="723" spans="1:22" outlineLevel="3" x14ac:dyDescent="0.25">
      <c r="A723" t="s">
        <v>4</v>
      </c>
      <c r="B723" t="s">
        <v>23</v>
      </c>
      <c r="D723" s="52">
        <v>20101</v>
      </c>
      <c r="E723" s="33" t="s">
        <v>24</v>
      </c>
      <c r="F723" s="33"/>
      <c r="G723" s="58" t="s">
        <v>585</v>
      </c>
      <c r="H723" s="20"/>
      <c r="N723" s="19">
        <v>1</v>
      </c>
      <c r="O723" s="19"/>
      <c r="P723" s="11" t="str">
        <f>IF(V723="","",VLOOKUP(V723,'Cost Code Master List'!$A$1:$E$1601,2,FALSE))</f>
        <v/>
      </c>
      <c r="T723" s="19" t="s">
        <v>2906</v>
      </c>
      <c r="U723" s="53">
        <f t="shared" ref="U723:U724" si="65">IF(N723=0,"",N723*O723)</f>
        <v>0</v>
      </c>
    </row>
    <row r="724" spans="1:22" hidden="1" outlineLevel="3" x14ac:dyDescent="0.25">
      <c r="B724" t="s">
        <v>23</v>
      </c>
      <c r="D724" s="52">
        <v>20102</v>
      </c>
      <c r="E724" s="33" t="s">
        <v>24</v>
      </c>
      <c r="F724" s="33"/>
      <c r="G724" s="58" t="s">
        <v>586</v>
      </c>
      <c r="H724" s="20"/>
      <c r="N724" s="19"/>
      <c r="O724" s="19"/>
      <c r="P724" s="11" t="str">
        <f>IF(V724="","",VLOOKUP(V724,'Cost Code Master List'!$A$1:$E$1601,2,FALSE))</f>
        <v/>
      </c>
      <c r="T724" s="19" t="s">
        <v>2906</v>
      </c>
      <c r="U724" s="53" t="str">
        <f t="shared" si="65"/>
        <v/>
      </c>
    </row>
    <row r="725" spans="1:22" hidden="1" outlineLevel="1" collapsed="1" x14ac:dyDescent="0.25">
      <c r="A725" s="4"/>
      <c r="B725" s="4"/>
      <c r="C725" s="4"/>
      <c r="D725" s="29" t="s">
        <v>5321</v>
      </c>
      <c r="E725" s="37"/>
      <c r="F725" s="37"/>
      <c r="G725" s="38" t="s">
        <v>587</v>
      </c>
      <c r="H725" s="7"/>
      <c r="I725" s="4"/>
      <c r="J725" s="4"/>
      <c r="K725" s="4"/>
      <c r="L725" s="4"/>
      <c r="M725" s="4"/>
      <c r="N725" s="8"/>
      <c r="O725" s="8"/>
      <c r="P725" s="4"/>
      <c r="Q725" s="4"/>
      <c r="R725" s="4"/>
      <c r="S725" s="4"/>
      <c r="U725"/>
      <c r="V725"/>
    </row>
    <row r="726" spans="1:22" hidden="1" outlineLevel="2" x14ac:dyDescent="0.25">
      <c r="A726" s="1"/>
      <c r="B726" s="1"/>
      <c r="C726" s="1"/>
      <c r="D726" s="39"/>
      <c r="E726" s="31"/>
      <c r="F726" s="31"/>
      <c r="G726" s="40" t="s">
        <v>588</v>
      </c>
      <c r="H726" s="9"/>
      <c r="I726" s="1"/>
      <c r="J726" s="1"/>
      <c r="K726" s="1"/>
      <c r="L726" s="1"/>
      <c r="M726" s="1"/>
      <c r="N726" s="10"/>
      <c r="O726" s="10"/>
      <c r="P726" s="1"/>
      <c r="Q726" s="1"/>
      <c r="R726" s="1"/>
      <c r="S726" s="1"/>
      <c r="U726"/>
      <c r="V726"/>
    </row>
    <row r="727" spans="1:22" hidden="1" outlineLevel="3" x14ac:dyDescent="0.25">
      <c r="B727" t="s">
        <v>23</v>
      </c>
      <c r="D727" s="33">
        <v>41701</v>
      </c>
      <c r="E727" s="33" t="s">
        <v>305</v>
      </c>
      <c r="F727" s="33"/>
      <c r="G727" s="41" t="s">
        <v>589</v>
      </c>
      <c r="H727" s="12"/>
      <c r="P727" s="11" t="str">
        <f>IF(V727="","",VLOOKUP(V727,'Cost Code Master List'!$A$1:$E$1601,2,FALSE))</f>
        <v/>
      </c>
      <c r="T727" s="11" t="s">
        <v>2907</v>
      </c>
      <c r="U727" s="11" t="str">
        <f t="shared" ref="U727:U730" si="66">IF(N727=0,"",N727*O727)</f>
        <v/>
      </c>
    </row>
    <row r="728" spans="1:22" hidden="1" outlineLevel="3" x14ac:dyDescent="0.25">
      <c r="B728" t="s">
        <v>23</v>
      </c>
      <c r="D728" s="33">
        <v>41702</v>
      </c>
      <c r="E728" s="33" t="s">
        <v>305</v>
      </c>
      <c r="F728" s="33"/>
      <c r="G728" s="41" t="s">
        <v>590</v>
      </c>
      <c r="H728" s="12" t="s">
        <v>310</v>
      </c>
      <c r="K728" t="s">
        <v>444</v>
      </c>
      <c r="P728" s="11" t="str">
        <f>IF(V728="","",VLOOKUP(V728,'Cost Code Master List'!$A$1:$E$1601,2,FALSE))</f>
        <v/>
      </c>
      <c r="T728" s="11" t="s">
        <v>2908</v>
      </c>
      <c r="U728" s="11" t="str">
        <f t="shared" si="66"/>
        <v/>
      </c>
    </row>
    <row r="729" spans="1:22" hidden="1" outlineLevel="3" x14ac:dyDescent="0.25">
      <c r="B729" t="s">
        <v>23</v>
      </c>
      <c r="D729" s="33">
        <v>41706</v>
      </c>
      <c r="E729" s="33" t="s">
        <v>305</v>
      </c>
      <c r="F729" s="33"/>
      <c r="G729" s="41" t="s">
        <v>591</v>
      </c>
      <c r="H729" s="12" t="s">
        <v>310</v>
      </c>
      <c r="K729" t="s">
        <v>444</v>
      </c>
      <c r="P729" s="11" t="str">
        <f>IF(V729="","",VLOOKUP(V729,'Cost Code Master List'!$A$1:$E$1601,2,FALSE))</f>
        <v/>
      </c>
      <c r="T729" s="11" t="s">
        <v>2908</v>
      </c>
      <c r="U729" s="11" t="str">
        <f t="shared" si="66"/>
        <v/>
      </c>
    </row>
    <row r="730" spans="1:22" hidden="1" outlineLevel="3" x14ac:dyDescent="0.25">
      <c r="B730" t="s">
        <v>23</v>
      </c>
      <c r="D730" s="33">
        <v>41710</v>
      </c>
      <c r="E730" s="33" t="s">
        <v>305</v>
      </c>
      <c r="F730" s="33"/>
      <c r="G730" s="41" t="s">
        <v>592</v>
      </c>
      <c r="H730" s="12" t="s">
        <v>310</v>
      </c>
      <c r="K730" t="s">
        <v>444</v>
      </c>
      <c r="P730" s="11" t="str">
        <f>IF(V730="","",VLOOKUP(V730,'Cost Code Master List'!$A$1:$E$1601,2,FALSE))</f>
        <v/>
      </c>
      <c r="T730" s="11" t="s">
        <v>2915</v>
      </c>
      <c r="U730" s="11" t="str">
        <f t="shared" si="66"/>
        <v/>
      </c>
    </row>
    <row r="731" spans="1:22" hidden="1" outlineLevel="2" x14ac:dyDescent="0.25">
      <c r="A731" s="1"/>
      <c r="B731" s="1"/>
      <c r="C731" s="1"/>
      <c r="D731" s="39"/>
      <c r="E731" s="31"/>
      <c r="F731" s="31"/>
      <c r="G731" s="40" t="s">
        <v>593</v>
      </c>
      <c r="H731" s="9"/>
      <c r="I731" s="1"/>
      <c r="J731" s="1"/>
      <c r="K731" s="1"/>
      <c r="L731" s="1"/>
      <c r="M731" s="1"/>
      <c r="N731" s="10"/>
      <c r="O731" s="10"/>
      <c r="P731" s="1"/>
      <c r="Q731" s="1"/>
      <c r="R731" s="1"/>
      <c r="S731" s="1"/>
      <c r="U731"/>
      <c r="V731"/>
    </row>
    <row r="732" spans="1:22" hidden="1" outlineLevel="3" x14ac:dyDescent="0.25">
      <c r="B732" t="s">
        <v>23</v>
      </c>
      <c r="D732" s="33">
        <v>41751</v>
      </c>
      <c r="E732" s="33" t="s">
        <v>305</v>
      </c>
      <c r="F732" s="33"/>
      <c r="G732" s="41" t="s">
        <v>594</v>
      </c>
      <c r="H732" s="12"/>
      <c r="P732" s="11" t="str">
        <f>IF(V732="","",VLOOKUP(V732,'Cost Code Master List'!$A$1:$E$1601,2,FALSE))</f>
        <v/>
      </c>
      <c r="T732" s="11" t="s">
        <v>2912</v>
      </c>
      <c r="U732" s="11" t="str">
        <f t="shared" ref="U732:U735" si="67">IF(N732=0,"",N732*O732)</f>
        <v/>
      </c>
    </row>
    <row r="733" spans="1:22" hidden="1" outlineLevel="3" x14ac:dyDescent="0.25">
      <c r="B733" t="s">
        <v>23</v>
      </c>
      <c r="D733" s="33">
        <v>41752</v>
      </c>
      <c r="E733" s="33" t="s">
        <v>305</v>
      </c>
      <c r="F733" s="33"/>
      <c r="G733" s="41" t="s">
        <v>595</v>
      </c>
      <c r="H733" s="12"/>
      <c r="P733" s="11" t="str">
        <f>IF(V733="","",VLOOKUP(V733,'Cost Code Master List'!$A$1:$E$1601,2,FALSE))</f>
        <v/>
      </c>
      <c r="T733" s="11" t="s">
        <v>2912</v>
      </c>
      <c r="U733" s="11" t="str">
        <f t="shared" si="67"/>
        <v/>
      </c>
    </row>
    <row r="734" spans="1:22" hidden="1" outlineLevel="3" x14ac:dyDescent="0.25">
      <c r="B734" t="s">
        <v>23</v>
      </c>
      <c r="D734" s="33">
        <v>41753</v>
      </c>
      <c r="E734" s="33" t="s">
        <v>305</v>
      </c>
      <c r="F734" s="33"/>
      <c r="G734" s="41" t="s">
        <v>596</v>
      </c>
      <c r="H734" s="12"/>
      <c r="P734" s="11" t="str">
        <f>IF(V734="","",VLOOKUP(V734,'Cost Code Master List'!$A$1:$E$1601,2,FALSE))</f>
        <v/>
      </c>
      <c r="T734" s="11" t="s">
        <v>2912</v>
      </c>
      <c r="U734" s="11" t="str">
        <f t="shared" si="67"/>
        <v/>
      </c>
    </row>
    <row r="735" spans="1:22" hidden="1" outlineLevel="3" x14ac:dyDescent="0.25">
      <c r="B735" t="s">
        <v>23</v>
      </c>
      <c r="D735" s="33">
        <v>41754</v>
      </c>
      <c r="E735" s="33" t="s">
        <v>305</v>
      </c>
      <c r="F735" s="33"/>
      <c r="G735" s="41" t="s">
        <v>597</v>
      </c>
      <c r="H735" s="12"/>
      <c r="P735" s="11" t="str">
        <f>IF(V735="","",VLOOKUP(V735,'Cost Code Master List'!$A$1:$E$1601,2,FALSE))</f>
        <v/>
      </c>
      <c r="T735" s="11" t="s">
        <v>2912</v>
      </c>
      <c r="U735" s="11" t="str">
        <f t="shared" si="67"/>
        <v/>
      </c>
    </row>
    <row r="736" spans="1:22" hidden="1" outlineLevel="2" x14ac:dyDescent="0.25">
      <c r="A736" s="1"/>
      <c r="B736" s="1"/>
      <c r="C736" s="1"/>
      <c r="D736" s="39"/>
      <c r="E736" s="31"/>
      <c r="F736" s="31"/>
      <c r="G736" s="40" t="s">
        <v>598</v>
      </c>
      <c r="H736" s="9"/>
      <c r="I736" s="1"/>
      <c r="J736" s="1"/>
      <c r="K736" s="1"/>
      <c r="L736" s="1"/>
      <c r="M736" s="1"/>
      <c r="N736" s="10"/>
      <c r="O736" s="10"/>
      <c r="P736" s="1"/>
      <c r="Q736" s="1"/>
      <c r="R736" s="1"/>
      <c r="S736" s="1"/>
      <c r="U736"/>
      <c r="V736"/>
    </row>
    <row r="737" spans="1:22" hidden="1" outlineLevel="3" x14ac:dyDescent="0.25">
      <c r="B737" t="s">
        <v>23</v>
      </c>
      <c r="D737" s="33">
        <v>41801</v>
      </c>
      <c r="E737" s="33" t="s">
        <v>305</v>
      </c>
      <c r="F737" s="33"/>
      <c r="G737" s="41" t="s">
        <v>599</v>
      </c>
      <c r="H737" s="12"/>
      <c r="P737" s="11" t="str">
        <f>IF(V737="","",VLOOKUP(V737,'Cost Code Master List'!$A$1:$E$1601,2,FALSE))</f>
        <v/>
      </c>
      <c r="T737" s="11" t="s">
        <v>2912</v>
      </c>
      <c r="U737" s="11" t="str">
        <f t="shared" ref="U737:U740" si="68">IF(N737=0,"",N737*O737)</f>
        <v/>
      </c>
    </row>
    <row r="738" spans="1:22" hidden="1" outlineLevel="3" x14ac:dyDescent="0.25">
      <c r="B738" t="s">
        <v>23</v>
      </c>
      <c r="D738" s="33">
        <v>41802</v>
      </c>
      <c r="E738" s="33" t="s">
        <v>305</v>
      </c>
      <c r="F738" s="33"/>
      <c r="G738" s="41" t="s">
        <v>600</v>
      </c>
      <c r="H738" s="12"/>
      <c r="P738" s="11" t="str">
        <f>IF(V738="","",VLOOKUP(V738,'Cost Code Master List'!$A$1:$E$1601,2,FALSE))</f>
        <v/>
      </c>
      <c r="T738" s="11" t="s">
        <v>2912</v>
      </c>
      <c r="U738" s="11" t="str">
        <f t="shared" si="68"/>
        <v/>
      </c>
    </row>
    <row r="739" spans="1:22" hidden="1" outlineLevel="3" x14ac:dyDescent="0.25">
      <c r="B739" t="s">
        <v>23</v>
      </c>
      <c r="D739" s="33">
        <v>41803</v>
      </c>
      <c r="E739" s="33" t="s">
        <v>305</v>
      </c>
      <c r="F739" s="33"/>
      <c r="G739" s="41" t="s">
        <v>601</v>
      </c>
      <c r="H739" s="12"/>
      <c r="P739" s="11" t="str">
        <f>IF(V739="","",VLOOKUP(V739,'Cost Code Master List'!$A$1:$E$1601,2,FALSE))</f>
        <v/>
      </c>
      <c r="T739" s="11" t="s">
        <v>2912</v>
      </c>
      <c r="U739" s="11" t="str">
        <f t="shared" si="68"/>
        <v/>
      </c>
    </row>
    <row r="740" spans="1:22" hidden="1" outlineLevel="3" x14ac:dyDescent="0.25">
      <c r="B740" t="s">
        <v>23</v>
      </c>
      <c r="D740" s="33">
        <v>41804</v>
      </c>
      <c r="E740" s="33" t="s">
        <v>305</v>
      </c>
      <c r="F740" s="33"/>
      <c r="G740" s="41" t="s">
        <v>5409</v>
      </c>
      <c r="H740" s="12"/>
      <c r="N740" s="44"/>
      <c r="P740" s="11" t="str">
        <f>IF(V740="","",VLOOKUP(V740,'Cost Code Master List'!$A$1:$E$1601,2,FALSE))</f>
        <v/>
      </c>
      <c r="T740" s="11" t="s">
        <v>2912</v>
      </c>
      <c r="U740" s="11" t="str">
        <f t="shared" si="68"/>
        <v/>
      </c>
    </row>
    <row r="741" spans="1:22" hidden="1" outlineLevel="2" x14ac:dyDescent="0.25">
      <c r="A741" s="1"/>
      <c r="B741" s="1"/>
      <c r="C741" s="1"/>
      <c r="D741" s="39"/>
      <c r="E741" s="31"/>
      <c r="F741" s="31"/>
      <c r="G741" s="40" t="s">
        <v>602</v>
      </c>
      <c r="H741" s="9"/>
      <c r="I741" s="1"/>
      <c r="J741" s="1"/>
      <c r="K741" s="1"/>
      <c r="L741" s="1"/>
      <c r="M741" s="1"/>
      <c r="N741" s="10"/>
      <c r="O741" s="10"/>
      <c r="P741" s="1"/>
      <c r="Q741" s="1"/>
      <c r="R741" s="1"/>
      <c r="S741" s="1"/>
      <c r="U741"/>
      <c r="V741"/>
    </row>
    <row r="742" spans="1:22" hidden="1" outlineLevel="3" x14ac:dyDescent="0.25">
      <c r="B742" t="s">
        <v>23</v>
      </c>
      <c r="D742" s="33">
        <v>41851</v>
      </c>
      <c r="E742" s="33" t="s">
        <v>305</v>
      </c>
      <c r="F742" s="33"/>
      <c r="G742" s="41" t="s">
        <v>603</v>
      </c>
      <c r="H742" s="12"/>
      <c r="P742" s="11" t="str">
        <f>IF(V742="","",VLOOKUP(V742,'Cost Code Master List'!$A$1:$E$1601,2,FALSE))</f>
        <v/>
      </c>
      <c r="T742" s="11" t="s">
        <v>2912</v>
      </c>
      <c r="U742" s="11" t="str">
        <f>IF(N742=0,"",N742*O742)</f>
        <v/>
      </c>
    </row>
    <row r="743" spans="1:22" hidden="1" outlineLevel="2" x14ac:dyDescent="0.25">
      <c r="A743" s="1"/>
      <c r="B743" s="1"/>
      <c r="C743" s="1"/>
      <c r="D743" s="39"/>
      <c r="E743" s="31"/>
      <c r="F743" s="31"/>
      <c r="G743" s="40" t="s">
        <v>604</v>
      </c>
      <c r="H743" s="9"/>
      <c r="I743" s="1"/>
      <c r="J743" s="1"/>
      <c r="K743" s="1"/>
      <c r="L743" s="1"/>
      <c r="M743" s="1"/>
      <c r="N743" s="10"/>
      <c r="O743" s="10"/>
      <c r="P743" s="1"/>
      <c r="Q743" s="1"/>
      <c r="R743" s="1"/>
      <c r="S743" s="1"/>
      <c r="U743"/>
      <c r="V743"/>
    </row>
    <row r="744" spans="1:22" hidden="1" outlineLevel="3" x14ac:dyDescent="0.25">
      <c r="B744" t="s">
        <v>23</v>
      </c>
      <c r="D744" s="33">
        <v>41901</v>
      </c>
      <c r="E744" s="33" t="s">
        <v>305</v>
      </c>
      <c r="F744" s="33"/>
      <c r="G744" s="41" t="s">
        <v>605</v>
      </c>
      <c r="H744" s="12"/>
      <c r="P744" s="11" t="str">
        <f>IF(V744="","",VLOOKUP(V744,'Cost Code Master List'!$A$1:$E$1601,2,FALSE))</f>
        <v/>
      </c>
      <c r="T744" s="11" t="s">
        <v>2912</v>
      </c>
      <c r="U744" s="11" t="str">
        <f t="shared" ref="U744:U745" si="69">IF(N744=0,"",N744*O744)</f>
        <v/>
      </c>
    </row>
    <row r="745" spans="1:22" hidden="1" outlineLevel="3" x14ac:dyDescent="0.25">
      <c r="B745" t="s">
        <v>23</v>
      </c>
      <c r="D745" s="33">
        <v>41902</v>
      </c>
      <c r="E745" s="33" t="s">
        <v>305</v>
      </c>
      <c r="F745" s="33"/>
      <c r="G745" s="41" t="s">
        <v>606</v>
      </c>
      <c r="H745" s="12"/>
      <c r="P745" s="11" t="str">
        <f>IF(V745="","",VLOOKUP(V745,'Cost Code Master List'!$A$1:$E$1601,2,FALSE))</f>
        <v/>
      </c>
      <c r="T745" s="11" t="s">
        <v>2912</v>
      </c>
      <c r="U745" s="11" t="str">
        <f t="shared" si="69"/>
        <v/>
      </c>
    </row>
    <row r="746" spans="1:22" hidden="1" outlineLevel="1" collapsed="1" x14ac:dyDescent="0.25">
      <c r="A746" s="4"/>
      <c r="B746" s="4"/>
      <c r="C746" s="4"/>
      <c r="D746" s="29" t="s">
        <v>5322</v>
      </c>
      <c r="E746" s="37"/>
      <c r="F746" s="37"/>
      <c r="G746" s="38" t="s">
        <v>4782</v>
      </c>
      <c r="H746" s="7"/>
      <c r="I746" s="4"/>
      <c r="J746" s="4"/>
      <c r="K746" s="4"/>
      <c r="L746" s="4"/>
      <c r="M746" s="4"/>
      <c r="N746" s="8"/>
      <c r="O746" s="8"/>
      <c r="P746" s="8"/>
      <c r="Q746" s="4"/>
      <c r="R746" s="4"/>
      <c r="S746" s="4"/>
    </row>
    <row r="747" spans="1:22" hidden="1" outlineLevel="2" x14ac:dyDescent="0.25">
      <c r="A747" s="1"/>
      <c r="B747" s="1"/>
      <c r="C747" s="1"/>
      <c r="D747" s="31"/>
      <c r="E747" s="31"/>
      <c r="F747" s="31"/>
      <c r="G747" s="40" t="s">
        <v>4782</v>
      </c>
      <c r="H747" s="9"/>
      <c r="I747" s="1"/>
      <c r="J747" s="1"/>
      <c r="K747" s="1"/>
      <c r="L747" s="1"/>
      <c r="M747" s="1"/>
      <c r="N747" s="10"/>
      <c r="O747" s="10"/>
      <c r="P747" s="10"/>
      <c r="Q747" s="1"/>
      <c r="R747" s="1"/>
      <c r="S747" s="1"/>
    </row>
    <row r="748" spans="1:22" hidden="1" outlineLevel="3" x14ac:dyDescent="0.25">
      <c r="B748" t="s">
        <v>23</v>
      </c>
      <c r="D748" s="33">
        <v>42101</v>
      </c>
      <c r="E748" s="33" t="s">
        <v>305</v>
      </c>
      <c r="F748" s="33"/>
      <c r="G748" s="41" t="s">
        <v>4783</v>
      </c>
      <c r="H748" s="12"/>
      <c r="P748" s="11" t="str">
        <f>IF(V748="","",VLOOKUP(V748,'Cost Code Master List'!$A$1:$E$1601,2,FALSE))</f>
        <v/>
      </c>
      <c r="T748" s="11" t="s">
        <v>2912</v>
      </c>
      <c r="U748" s="11" t="str">
        <f t="shared" ref="U748:U749" si="70">IF(N748=0,"",N748*O748)</f>
        <v/>
      </c>
    </row>
    <row r="749" spans="1:22" hidden="1" outlineLevel="3" x14ac:dyDescent="0.25">
      <c r="B749" t="s">
        <v>23</v>
      </c>
      <c r="D749" s="33">
        <v>42102</v>
      </c>
      <c r="E749" s="33" t="s">
        <v>305</v>
      </c>
      <c r="F749" s="33"/>
      <c r="G749" s="41" t="s">
        <v>4784</v>
      </c>
      <c r="H749" s="12" t="s">
        <v>310</v>
      </c>
      <c r="K749" t="s">
        <v>311</v>
      </c>
      <c r="P749" s="11" t="str">
        <f>IF(V749="","",VLOOKUP(V749,'Cost Code Master List'!$A$1:$E$1601,2,FALSE))</f>
        <v/>
      </c>
      <c r="T749" s="11" t="s">
        <v>2912</v>
      </c>
      <c r="U749" s="11" t="str">
        <f t="shared" si="70"/>
        <v/>
      </c>
    </row>
    <row r="750" spans="1:22" hidden="1" outlineLevel="1" collapsed="1" x14ac:dyDescent="0.25">
      <c r="A750" s="4"/>
      <c r="B750" s="4"/>
      <c r="C750" s="4"/>
      <c r="D750" s="29" t="s">
        <v>607</v>
      </c>
      <c r="E750" s="37"/>
      <c r="F750" s="37"/>
      <c r="G750" s="38" t="s">
        <v>608</v>
      </c>
      <c r="H750" s="7"/>
      <c r="I750" s="4"/>
      <c r="J750" s="4"/>
      <c r="K750" s="4"/>
      <c r="L750" s="4"/>
      <c r="M750" s="4"/>
      <c r="N750" s="8"/>
      <c r="O750" s="8"/>
      <c r="P750" s="4"/>
      <c r="Q750" s="4"/>
      <c r="R750" s="4"/>
      <c r="S750" s="4"/>
      <c r="U750"/>
      <c r="V750"/>
    </row>
    <row r="751" spans="1:22" hidden="1" outlineLevel="2" x14ac:dyDescent="0.25">
      <c r="A751" s="1"/>
      <c r="B751" s="1"/>
      <c r="C751" s="1"/>
      <c r="D751" s="39"/>
      <c r="E751" s="31"/>
      <c r="F751" s="31"/>
      <c r="G751" s="40" t="s">
        <v>608</v>
      </c>
      <c r="H751" s="9"/>
      <c r="I751" s="1"/>
      <c r="J751" s="1"/>
      <c r="K751" s="1"/>
      <c r="L751" s="1"/>
      <c r="M751" s="1"/>
      <c r="N751" s="10"/>
      <c r="O751" s="10"/>
      <c r="P751" s="1"/>
      <c r="Q751" s="1"/>
      <c r="R751" s="1"/>
      <c r="S751" s="1"/>
      <c r="U751"/>
      <c r="V751"/>
    </row>
    <row r="752" spans="1:22" hidden="1" outlineLevel="3" x14ac:dyDescent="0.25">
      <c r="B752" t="s">
        <v>23</v>
      </c>
      <c r="D752" s="33">
        <v>42701</v>
      </c>
      <c r="E752" s="33" t="s">
        <v>305</v>
      </c>
      <c r="F752" s="33"/>
      <c r="G752" s="41" t="s">
        <v>609</v>
      </c>
      <c r="H752" s="12"/>
      <c r="P752" s="11" t="str">
        <f>IF(V752="","",VLOOKUP(V752,'Cost Code Master List'!$A$1:$E$1601,2,FALSE))</f>
        <v/>
      </c>
      <c r="T752" s="11" t="s">
        <v>2908</v>
      </c>
      <c r="U752" s="11" t="str">
        <f t="shared" ref="U752:U756" si="71">IF(N752=0,"",N752*O752)</f>
        <v/>
      </c>
    </row>
    <row r="753" spans="1:22" hidden="1" outlineLevel="3" x14ac:dyDescent="0.25">
      <c r="B753" t="s">
        <v>23</v>
      </c>
      <c r="D753" s="33">
        <v>42702</v>
      </c>
      <c r="E753" s="33" t="s">
        <v>305</v>
      </c>
      <c r="F753" s="33"/>
      <c r="G753" s="41" t="s">
        <v>610</v>
      </c>
      <c r="H753" s="12"/>
      <c r="P753" s="11" t="str">
        <f>IF(V753="","",VLOOKUP(V753,'Cost Code Master List'!$A$1:$E$1601,2,FALSE))</f>
        <v/>
      </c>
      <c r="T753" s="11" t="s">
        <v>2909</v>
      </c>
      <c r="U753" s="11" t="str">
        <f t="shared" si="71"/>
        <v/>
      </c>
    </row>
    <row r="754" spans="1:22" hidden="1" outlineLevel="3" x14ac:dyDescent="0.25">
      <c r="B754" t="s">
        <v>23</v>
      </c>
      <c r="D754" s="33">
        <v>42703</v>
      </c>
      <c r="E754" s="33" t="s">
        <v>305</v>
      </c>
      <c r="F754" s="33"/>
      <c r="G754" s="41" t="s">
        <v>611</v>
      </c>
      <c r="H754" s="12"/>
      <c r="P754" s="11" t="str">
        <f>IF(V754="","",VLOOKUP(V754,'Cost Code Master List'!$A$1:$E$1601,2,FALSE))</f>
        <v/>
      </c>
      <c r="T754" s="11" t="s">
        <v>2909</v>
      </c>
      <c r="U754" s="11" t="str">
        <f t="shared" si="71"/>
        <v/>
      </c>
    </row>
    <row r="755" spans="1:22" hidden="1" outlineLevel="3" x14ac:dyDescent="0.25">
      <c r="B755" t="s">
        <v>23</v>
      </c>
      <c r="D755" s="33">
        <v>42704</v>
      </c>
      <c r="E755" s="33" t="s">
        <v>305</v>
      </c>
      <c r="F755" s="33"/>
      <c r="G755" s="41" t="s">
        <v>612</v>
      </c>
      <c r="H755" s="12" t="s">
        <v>310</v>
      </c>
      <c r="K755" t="s">
        <v>444</v>
      </c>
      <c r="P755" s="11" t="str">
        <f>IF(V755="","",VLOOKUP(V755,'Cost Code Master List'!$A$1:$E$1601,2,FALSE))</f>
        <v/>
      </c>
      <c r="T755" s="11" t="s">
        <v>2911</v>
      </c>
      <c r="U755" s="11" t="str">
        <f t="shared" si="71"/>
        <v/>
      </c>
    </row>
    <row r="756" spans="1:22" hidden="1" outlineLevel="3" x14ac:dyDescent="0.25">
      <c r="B756" t="s">
        <v>23</v>
      </c>
      <c r="D756" s="33">
        <v>42708</v>
      </c>
      <c r="E756" s="33" t="s">
        <v>305</v>
      </c>
      <c r="F756" s="33"/>
      <c r="G756" s="41" t="s">
        <v>613</v>
      </c>
      <c r="H756" s="12" t="s">
        <v>310</v>
      </c>
      <c r="K756" t="s">
        <v>444</v>
      </c>
      <c r="P756" s="11" t="str">
        <f>IF(V756="","",VLOOKUP(V756,'Cost Code Master List'!$A$1:$E$1601,2,FALSE))</f>
        <v/>
      </c>
      <c r="T756" s="11" t="s">
        <v>2911</v>
      </c>
      <c r="U756" s="11" t="str">
        <f t="shared" si="71"/>
        <v/>
      </c>
    </row>
    <row r="757" spans="1:22" hidden="1" outlineLevel="1" collapsed="1" x14ac:dyDescent="0.25">
      <c r="A757" s="4"/>
      <c r="B757" s="4"/>
      <c r="C757" s="4"/>
      <c r="D757" s="29" t="s">
        <v>4919</v>
      </c>
      <c r="E757" s="37"/>
      <c r="F757" s="37"/>
      <c r="G757" s="38" t="s">
        <v>614</v>
      </c>
      <c r="H757" s="7"/>
      <c r="I757" s="4"/>
      <c r="J757" s="4"/>
      <c r="K757" s="4"/>
      <c r="L757" s="4"/>
      <c r="M757" s="4"/>
      <c r="N757" s="8"/>
      <c r="O757" s="8"/>
      <c r="P757" s="4"/>
      <c r="Q757" s="4"/>
      <c r="R757" s="4"/>
      <c r="S757" s="4"/>
      <c r="U757"/>
      <c r="V757"/>
    </row>
    <row r="758" spans="1:22" hidden="1" outlineLevel="2" x14ac:dyDescent="0.25">
      <c r="A758" s="1"/>
      <c r="B758" s="1"/>
      <c r="C758" s="1"/>
      <c r="D758" s="39"/>
      <c r="E758" s="31"/>
      <c r="F758" s="31"/>
      <c r="G758" s="40" t="s">
        <v>615</v>
      </c>
      <c r="H758" s="9"/>
      <c r="I758" s="1"/>
      <c r="J758" s="1"/>
      <c r="K758" s="1"/>
      <c r="L758" s="1"/>
      <c r="M758" s="1"/>
      <c r="N758" s="10"/>
      <c r="O758" s="10"/>
      <c r="P758" s="1"/>
      <c r="Q758" s="1"/>
      <c r="R758" s="1"/>
      <c r="S758" s="1"/>
      <c r="U758"/>
      <c r="V758"/>
    </row>
    <row r="759" spans="1:22" hidden="1" outlineLevel="3" x14ac:dyDescent="0.25">
      <c r="B759" t="s">
        <v>23</v>
      </c>
      <c r="D759" s="33">
        <v>42801</v>
      </c>
      <c r="E759" s="33" t="s">
        <v>305</v>
      </c>
      <c r="F759" s="33"/>
      <c r="G759" s="41" t="s">
        <v>616</v>
      </c>
      <c r="H759" s="12"/>
      <c r="P759" s="11" t="str">
        <f>IF(V759="","",VLOOKUP(V759,'Cost Code Master List'!$A$1:$E$1601,2,FALSE))</f>
        <v/>
      </c>
      <c r="T759" s="11" t="s">
        <v>2907</v>
      </c>
      <c r="U759" s="11" t="str">
        <f t="shared" ref="U759:U764" si="72">IF(N759=0,"",N759*O759)</f>
        <v/>
      </c>
    </row>
    <row r="760" spans="1:22" hidden="1" outlineLevel="3" x14ac:dyDescent="0.25">
      <c r="B760" t="s">
        <v>23</v>
      </c>
      <c r="D760" s="33">
        <v>42802</v>
      </c>
      <c r="E760" s="33" t="s">
        <v>305</v>
      </c>
      <c r="F760" s="33"/>
      <c r="G760" s="41" t="s">
        <v>617</v>
      </c>
      <c r="H760" s="12"/>
      <c r="P760" s="11" t="str">
        <f>IF(V760="","",VLOOKUP(V760,'Cost Code Master List'!$A$1:$E$1601,2,FALSE))</f>
        <v/>
      </c>
      <c r="T760" s="11" t="s">
        <v>2911</v>
      </c>
      <c r="U760" s="11" t="str">
        <f t="shared" si="72"/>
        <v/>
      </c>
    </row>
    <row r="761" spans="1:22" hidden="1" outlineLevel="3" x14ac:dyDescent="0.25">
      <c r="B761" t="s">
        <v>23</v>
      </c>
      <c r="D761" s="33">
        <v>42803</v>
      </c>
      <c r="E761" s="33" t="s">
        <v>305</v>
      </c>
      <c r="F761" s="33"/>
      <c r="G761" s="41" t="s">
        <v>618</v>
      </c>
      <c r="H761" s="12"/>
      <c r="P761" s="11" t="str">
        <f>IF(V761="","",VLOOKUP(V761,'Cost Code Master List'!$A$1:$E$1601,2,FALSE))</f>
        <v/>
      </c>
      <c r="T761" s="11" t="s">
        <v>2911</v>
      </c>
      <c r="U761" s="11" t="str">
        <f t="shared" si="72"/>
        <v/>
      </c>
    </row>
    <row r="762" spans="1:22" hidden="1" outlineLevel="3" x14ac:dyDescent="0.25">
      <c r="B762" t="s">
        <v>23</v>
      </c>
      <c r="D762" s="33">
        <v>42804</v>
      </c>
      <c r="E762" s="33" t="s">
        <v>305</v>
      </c>
      <c r="F762" s="33"/>
      <c r="G762" s="41" t="s">
        <v>619</v>
      </c>
      <c r="H762" s="12"/>
      <c r="P762" s="11" t="str">
        <f>IF(V762="","",VLOOKUP(V762,'Cost Code Master List'!$A$1:$E$1601,2,FALSE))</f>
        <v/>
      </c>
      <c r="T762" s="11" t="s">
        <v>2907</v>
      </c>
      <c r="U762" s="11" t="str">
        <f t="shared" si="72"/>
        <v/>
      </c>
    </row>
    <row r="763" spans="1:22" hidden="1" outlineLevel="3" x14ac:dyDescent="0.25">
      <c r="B763" t="s">
        <v>23</v>
      </c>
      <c r="D763" s="33">
        <v>42805</v>
      </c>
      <c r="E763" s="33" t="s">
        <v>305</v>
      </c>
      <c r="F763" s="33"/>
      <c r="G763" s="41" t="s">
        <v>620</v>
      </c>
      <c r="H763" s="12"/>
      <c r="P763" s="11" t="str">
        <f>IF(V763="","",VLOOKUP(V763,'Cost Code Master List'!$A$1:$E$1601,2,FALSE))</f>
        <v/>
      </c>
      <c r="T763" s="11" t="s">
        <v>2907</v>
      </c>
      <c r="U763" s="11" t="str">
        <f t="shared" si="72"/>
        <v/>
      </c>
    </row>
    <row r="764" spans="1:22" hidden="1" outlineLevel="3" x14ac:dyDescent="0.25">
      <c r="B764" t="s">
        <v>23</v>
      </c>
      <c r="D764" s="33">
        <v>42806</v>
      </c>
      <c r="E764" s="33" t="s">
        <v>305</v>
      </c>
      <c r="F764" s="33"/>
      <c r="G764" s="41" t="s">
        <v>621</v>
      </c>
      <c r="H764" s="12"/>
      <c r="P764" s="11" t="str">
        <f>IF(V764="","",VLOOKUP(V764,'Cost Code Master List'!$A$1:$E$1601,2,FALSE))</f>
        <v/>
      </c>
      <c r="T764" s="11" t="s">
        <v>2911</v>
      </c>
      <c r="U764" s="11" t="str">
        <f t="shared" si="72"/>
        <v/>
      </c>
    </row>
    <row r="765" spans="1:22" hidden="1" outlineLevel="1" collapsed="1" x14ac:dyDescent="0.25">
      <c r="A765" s="4"/>
      <c r="B765" s="4"/>
      <c r="C765" s="4"/>
      <c r="D765" s="29" t="s">
        <v>4917</v>
      </c>
      <c r="E765" s="37"/>
      <c r="F765" s="37"/>
      <c r="G765" s="38" t="s">
        <v>4916</v>
      </c>
      <c r="H765" s="7"/>
      <c r="I765" s="4"/>
      <c r="J765" s="4"/>
      <c r="K765" s="4"/>
      <c r="L765" s="4"/>
      <c r="M765" s="4"/>
      <c r="N765" s="8"/>
      <c r="O765" s="8"/>
      <c r="P765" s="4"/>
      <c r="Q765" s="4"/>
      <c r="R765" s="4"/>
      <c r="S765" s="4"/>
      <c r="U765"/>
      <c r="V765"/>
    </row>
    <row r="766" spans="1:22" hidden="1" outlineLevel="2" x14ac:dyDescent="0.25">
      <c r="A766" s="1"/>
      <c r="B766" s="1"/>
      <c r="C766" s="1"/>
      <c r="D766" s="39"/>
      <c r="E766" s="31"/>
      <c r="F766" s="31"/>
      <c r="G766" s="40" t="s">
        <v>622</v>
      </c>
      <c r="H766" s="9"/>
      <c r="I766" s="1"/>
      <c r="J766" s="1"/>
      <c r="K766" s="1"/>
      <c r="L766" s="1"/>
      <c r="M766" s="1"/>
      <c r="N766" s="10"/>
      <c r="O766" s="10"/>
      <c r="P766" s="1"/>
      <c r="Q766" s="1"/>
      <c r="R766" s="1"/>
      <c r="S766" s="1"/>
      <c r="U766"/>
      <c r="V766"/>
    </row>
    <row r="767" spans="1:22" hidden="1" outlineLevel="3" x14ac:dyDescent="0.25">
      <c r="B767" t="s">
        <v>23</v>
      </c>
      <c r="D767" s="33">
        <v>42901</v>
      </c>
      <c r="E767" s="33" t="s">
        <v>305</v>
      </c>
      <c r="F767" s="33"/>
      <c r="G767" s="41" t="s">
        <v>623</v>
      </c>
      <c r="H767" s="12"/>
      <c r="P767" s="11" t="str">
        <f>IF(V767="","",VLOOKUP(V767,'Cost Code Master List'!$A$1:$E$1601,2,FALSE))</f>
        <v/>
      </c>
      <c r="T767" s="11" t="s">
        <v>2911</v>
      </c>
      <c r="U767" s="11" t="str">
        <f t="shared" ref="U767:U777" si="73">IF(N767=0,"",N767*O767)</f>
        <v/>
      </c>
    </row>
    <row r="768" spans="1:22" hidden="1" outlineLevel="3" x14ac:dyDescent="0.25">
      <c r="B768" t="s">
        <v>23</v>
      </c>
      <c r="D768" s="33">
        <v>42902</v>
      </c>
      <c r="E768" s="33" t="s">
        <v>305</v>
      </c>
      <c r="F768" s="33"/>
      <c r="G768" s="41" t="s">
        <v>624</v>
      </c>
      <c r="H768" s="12"/>
      <c r="P768" s="11" t="str">
        <f>IF(V768="","",VLOOKUP(V768,'Cost Code Master List'!$A$1:$E$1601,2,FALSE))</f>
        <v/>
      </c>
      <c r="T768" s="11" t="s">
        <v>2911</v>
      </c>
      <c r="U768" s="11" t="str">
        <f t="shared" si="73"/>
        <v/>
      </c>
    </row>
    <row r="769" spans="1:22" hidden="1" outlineLevel="3" x14ac:dyDescent="0.25">
      <c r="B769" t="s">
        <v>23</v>
      </c>
      <c r="D769" s="33">
        <v>42903</v>
      </c>
      <c r="E769" s="33" t="s">
        <v>305</v>
      </c>
      <c r="F769" s="33"/>
      <c r="G769" s="41" t="s">
        <v>625</v>
      </c>
      <c r="H769" s="12"/>
      <c r="P769" s="11" t="str">
        <f>IF(V769="","",VLOOKUP(V769,'Cost Code Master List'!$A$1:$E$1601,2,FALSE))</f>
        <v/>
      </c>
      <c r="T769" s="11" t="s">
        <v>2911</v>
      </c>
      <c r="U769" s="11" t="str">
        <f t="shared" si="73"/>
        <v/>
      </c>
    </row>
    <row r="770" spans="1:22" hidden="1" outlineLevel="3" x14ac:dyDescent="0.25">
      <c r="B770" t="s">
        <v>23</v>
      </c>
      <c r="D770" s="33">
        <v>42904</v>
      </c>
      <c r="E770" s="33" t="s">
        <v>305</v>
      </c>
      <c r="F770" s="33"/>
      <c r="G770" s="41" t="s">
        <v>626</v>
      </c>
      <c r="H770" s="12"/>
      <c r="P770" s="11" t="str">
        <f>IF(V770="","",VLOOKUP(V770,'Cost Code Master List'!$A$1:$E$1601,2,FALSE))</f>
        <v/>
      </c>
      <c r="T770" s="11" t="s">
        <v>2911</v>
      </c>
      <c r="U770" s="11" t="str">
        <f t="shared" si="73"/>
        <v/>
      </c>
    </row>
    <row r="771" spans="1:22" hidden="1" outlineLevel="3" x14ac:dyDescent="0.25">
      <c r="B771" t="s">
        <v>23</v>
      </c>
      <c r="D771" s="33">
        <v>42905</v>
      </c>
      <c r="E771" s="33" t="s">
        <v>305</v>
      </c>
      <c r="F771" s="33"/>
      <c r="G771" s="41" t="s">
        <v>627</v>
      </c>
      <c r="H771" s="12"/>
      <c r="P771" s="11" t="str">
        <f>IF(V771="","",VLOOKUP(V771,'Cost Code Master List'!$A$1:$E$1601,2,FALSE))</f>
        <v/>
      </c>
      <c r="T771" s="11" t="s">
        <v>2911</v>
      </c>
      <c r="U771" s="11" t="str">
        <f t="shared" si="73"/>
        <v/>
      </c>
    </row>
    <row r="772" spans="1:22" hidden="1" outlineLevel="3" x14ac:dyDescent="0.25">
      <c r="B772" t="s">
        <v>23</v>
      </c>
      <c r="D772" s="33">
        <v>42906</v>
      </c>
      <c r="E772" s="33" t="s">
        <v>305</v>
      </c>
      <c r="F772" s="33"/>
      <c r="G772" s="41" t="s">
        <v>628</v>
      </c>
      <c r="H772" s="12"/>
      <c r="P772" s="11" t="str">
        <f>IF(V772="","",VLOOKUP(V772,'Cost Code Master List'!$A$1:$E$1601,2,FALSE))</f>
        <v/>
      </c>
      <c r="T772" s="11" t="s">
        <v>2907</v>
      </c>
      <c r="U772" s="11" t="str">
        <f t="shared" si="73"/>
        <v/>
      </c>
    </row>
    <row r="773" spans="1:22" hidden="1" outlineLevel="3" x14ac:dyDescent="0.25">
      <c r="B773" t="s">
        <v>23</v>
      </c>
      <c r="D773" s="33">
        <v>42907</v>
      </c>
      <c r="E773" s="33" t="s">
        <v>305</v>
      </c>
      <c r="F773" s="33"/>
      <c r="G773" s="41" t="s">
        <v>629</v>
      </c>
      <c r="H773" s="12"/>
      <c r="P773" s="11" t="str">
        <f>IF(V773="","",VLOOKUP(V773,'Cost Code Master List'!$A$1:$E$1601,2,FALSE))</f>
        <v/>
      </c>
      <c r="T773" s="11" t="s">
        <v>2908</v>
      </c>
      <c r="U773" s="11" t="str">
        <f t="shared" si="73"/>
        <v/>
      </c>
    </row>
    <row r="774" spans="1:22" hidden="1" outlineLevel="3" x14ac:dyDescent="0.25">
      <c r="B774" t="s">
        <v>23</v>
      </c>
      <c r="D774" s="33">
        <v>42908</v>
      </c>
      <c r="E774" s="33" t="s">
        <v>305</v>
      </c>
      <c r="F774" s="33"/>
      <c r="G774" s="41" t="s">
        <v>630</v>
      </c>
      <c r="H774" s="12"/>
      <c r="P774" s="11" t="str">
        <f>IF(V774="","",VLOOKUP(V774,'Cost Code Master List'!$A$1:$E$1601,2,FALSE))</f>
        <v/>
      </c>
      <c r="T774" s="11" t="s">
        <v>2908</v>
      </c>
      <c r="U774" s="11" t="str">
        <f t="shared" si="73"/>
        <v/>
      </c>
    </row>
    <row r="775" spans="1:22" hidden="1" outlineLevel="3" x14ac:dyDescent="0.25">
      <c r="B775" t="s">
        <v>23</v>
      </c>
      <c r="D775" s="33">
        <v>42909</v>
      </c>
      <c r="E775" s="33" t="s">
        <v>305</v>
      </c>
      <c r="F775" s="33"/>
      <c r="G775" s="41" t="s">
        <v>631</v>
      </c>
      <c r="H775" s="12"/>
      <c r="P775" s="11" t="str">
        <f>IF(V775="","",VLOOKUP(V775,'Cost Code Master List'!$A$1:$E$1601,2,FALSE))</f>
        <v/>
      </c>
      <c r="T775" s="11" t="s">
        <v>2908</v>
      </c>
      <c r="U775" s="11" t="str">
        <f t="shared" si="73"/>
        <v/>
      </c>
    </row>
    <row r="776" spans="1:22" hidden="1" outlineLevel="3" x14ac:dyDescent="0.25">
      <c r="B776" t="s">
        <v>23</v>
      </c>
      <c r="D776" s="33">
        <v>42910</v>
      </c>
      <c r="E776" s="33" t="s">
        <v>305</v>
      </c>
      <c r="F776" s="33"/>
      <c r="G776" s="41" t="s">
        <v>632</v>
      </c>
      <c r="H776" s="12"/>
      <c r="P776" s="11" t="str">
        <f>IF(V776="","",VLOOKUP(V776,'Cost Code Master List'!$A$1:$E$1601,2,FALSE))</f>
        <v/>
      </c>
      <c r="T776" s="11" t="s">
        <v>2907</v>
      </c>
      <c r="U776" s="11" t="str">
        <f t="shared" si="73"/>
        <v/>
      </c>
    </row>
    <row r="777" spans="1:22" hidden="1" outlineLevel="3" x14ac:dyDescent="0.25">
      <c r="B777" t="s">
        <v>23</v>
      </c>
      <c r="D777" s="33">
        <v>42911</v>
      </c>
      <c r="E777" s="33" t="s">
        <v>305</v>
      </c>
      <c r="F777" s="33"/>
      <c r="G777" s="41" t="s">
        <v>633</v>
      </c>
      <c r="H777" s="12"/>
      <c r="P777" s="11" t="str">
        <f>IF(V777="","",VLOOKUP(V777,'Cost Code Master List'!$A$1:$E$1601,2,FALSE))</f>
        <v/>
      </c>
      <c r="T777" s="11" t="s">
        <v>2912</v>
      </c>
      <c r="U777" s="11" t="str">
        <f t="shared" si="73"/>
        <v/>
      </c>
    </row>
    <row r="778" spans="1:22" hidden="1" outlineLevel="1" collapsed="1" x14ac:dyDescent="0.25">
      <c r="A778" s="4"/>
      <c r="B778" s="4"/>
      <c r="C778" s="4"/>
      <c r="D778" s="29" t="s">
        <v>5355</v>
      </c>
      <c r="E778" s="37"/>
      <c r="F778" s="37"/>
      <c r="G778" s="38" t="s">
        <v>5356</v>
      </c>
      <c r="H778" s="7"/>
      <c r="I778" s="4"/>
      <c r="J778" s="4"/>
      <c r="K778" s="4"/>
      <c r="L778" s="4"/>
      <c r="M778" s="4"/>
      <c r="N778" s="8"/>
      <c r="O778" s="8"/>
      <c r="P778" s="4"/>
      <c r="Q778" s="4"/>
      <c r="R778" s="4"/>
      <c r="S778" s="4"/>
      <c r="U778"/>
      <c r="V778"/>
    </row>
    <row r="779" spans="1:22" hidden="1" outlineLevel="2" x14ac:dyDescent="0.25">
      <c r="A779" s="1"/>
      <c r="B779" s="1"/>
      <c r="C779" s="1"/>
      <c r="D779" s="39"/>
      <c r="E779" s="31"/>
      <c r="F779" s="31"/>
      <c r="G779" s="40" t="s">
        <v>5357</v>
      </c>
      <c r="H779" s="9"/>
      <c r="I779" s="1"/>
      <c r="J779" s="1"/>
      <c r="K779" s="1"/>
      <c r="L779" s="1"/>
      <c r="M779" s="1"/>
      <c r="N779" s="10"/>
      <c r="O779" s="10"/>
      <c r="P779" s="1"/>
      <c r="Q779" s="1"/>
      <c r="R779" s="1"/>
      <c r="S779" s="1"/>
      <c r="U779"/>
      <c r="V779"/>
    </row>
    <row r="780" spans="1:22" hidden="1" outlineLevel="3" x14ac:dyDescent="0.25">
      <c r="B780" t="s">
        <v>23</v>
      </c>
      <c r="D780" s="33">
        <v>43001</v>
      </c>
      <c r="E780" s="33" t="s">
        <v>305</v>
      </c>
      <c r="F780" s="33"/>
      <c r="G780" s="41" t="s">
        <v>5358</v>
      </c>
      <c r="H780" s="12"/>
      <c r="P780" s="11" t="str">
        <f>IF(V780="","",VLOOKUP(V780,'Cost Code Master List'!$A$1:$E$1601,2,FALSE))</f>
        <v/>
      </c>
      <c r="T780" s="11" t="s">
        <v>2911</v>
      </c>
      <c r="U780" s="11" t="str">
        <f t="shared" ref="U780:U790" si="74">IF(N780=0,"",N780*O780)</f>
        <v/>
      </c>
    </row>
    <row r="781" spans="1:22" hidden="1" outlineLevel="3" x14ac:dyDescent="0.25">
      <c r="B781" t="s">
        <v>23</v>
      </c>
      <c r="D781" s="33">
        <v>43002</v>
      </c>
      <c r="E781" s="33" t="s">
        <v>305</v>
      </c>
      <c r="F781" s="33"/>
      <c r="G781" s="41" t="s">
        <v>5359</v>
      </c>
      <c r="H781" s="12"/>
      <c r="P781" s="11" t="str">
        <f>IF(V781="","",VLOOKUP(V781,'Cost Code Master List'!$A$1:$E$1601,2,FALSE))</f>
        <v/>
      </c>
      <c r="T781" s="11" t="s">
        <v>2911</v>
      </c>
      <c r="U781" s="11" t="str">
        <f t="shared" si="74"/>
        <v/>
      </c>
    </row>
    <row r="782" spans="1:22" hidden="1" outlineLevel="3" x14ac:dyDescent="0.25">
      <c r="B782" t="s">
        <v>23</v>
      </c>
      <c r="D782" s="33">
        <v>43003</v>
      </c>
      <c r="E782" s="33" t="s">
        <v>305</v>
      </c>
      <c r="F782" s="33"/>
      <c r="G782" s="41" t="s">
        <v>5360</v>
      </c>
      <c r="H782" s="12"/>
      <c r="P782" s="11" t="str">
        <f>IF(V782="","",VLOOKUP(V782,'Cost Code Master List'!$A$1:$E$1601,2,FALSE))</f>
        <v/>
      </c>
      <c r="T782" s="11" t="s">
        <v>2911</v>
      </c>
      <c r="U782" s="11" t="str">
        <f t="shared" si="74"/>
        <v/>
      </c>
    </row>
    <row r="783" spans="1:22" hidden="1" outlineLevel="3" x14ac:dyDescent="0.25">
      <c r="B783" t="s">
        <v>23</v>
      </c>
      <c r="D783" s="33">
        <v>43004</v>
      </c>
      <c r="E783" s="33" t="s">
        <v>305</v>
      </c>
      <c r="F783" s="33"/>
      <c r="G783" s="41" t="s">
        <v>5361</v>
      </c>
      <c r="H783" s="12"/>
      <c r="P783" s="11" t="str">
        <f>IF(V783="","",VLOOKUP(V783,'Cost Code Master List'!$A$1:$E$1601,2,FALSE))</f>
        <v/>
      </c>
      <c r="T783" s="11" t="s">
        <v>2911</v>
      </c>
      <c r="U783" s="11" t="str">
        <f t="shared" si="74"/>
        <v/>
      </c>
    </row>
    <row r="784" spans="1:22" hidden="1" outlineLevel="3" x14ac:dyDescent="0.25">
      <c r="B784" t="s">
        <v>23</v>
      </c>
      <c r="D784" s="33">
        <v>43005</v>
      </c>
      <c r="E784" s="33" t="s">
        <v>305</v>
      </c>
      <c r="F784" s="33"/>
      <c r="G784" s="41" t="s">
        <v>627</v>
      </c>
      <c r="H784" s="12"/>
      <c r="P784" s="11" t="str">
        <f>IF(V784="","",VLOOKUP(V784,'Cost Code Master List'!$A$1:$E$1601,2,FALSE))</f>
        <v/>
      </c>
      <c r="T784" s="11" t="s">
        <v>2911</v>
      </c>
      <c r="U784" s="11" t="str">
        <f t="shared" si="74"/>
        <v/>
      </c>
    </row>
    <row r="785" spans="1:22" hidden="1" outlineLevel="3" x14ac:dyDescent="0.25">
      <c r="B785" t="s">
        <v>23</v>
      </c>
      <c r="D785" s="33">
        <v>43006</v>
      </c>
      <c r="E785" s="33" t="s">
        <v>305</v>
      </c>
      <c r="F785" s="33"/>
      <c r="G785" s="41" t="s">
        <v>628</v>
      </c>
      <c r="H785" s="12"/>
      <c r="P785" s="11" t="str">
        <f>IF(V785="","",VLOOKUP(V785,'Cost Code Master List'!$A$1:$E$1601,2,FALSE))</f>
        <v/>
      </c>
      <c r="T785" s="11" t="s">
        <v>2907</v>
      </c>
      <c r="U785" s="11" t="str">
        <f t="shared" si="74"/>
        <v/>
      </c>
    </row>
    <row r="786" spans="1:22" hidden="1" outlineLevel="3" x14ac:dyDescent="0.25">
      <c r="B786" t="s">
        <v>23</v>
      </c>
      <c r="D786" s="33">
        <v>43007</v>
      </c>
      <c r="E786" s="33" t="s">
        <v>305</v>
      </c>
      <c r="F786" s="33"/>
      <c r="G786" s="41" t="s">
        <v>629</v>
      </c>
      <c r="H786" s="12"/>
      <c r="P786" s="11" t="str">
        <f>IF(V786="","",VLOOKUP(V786,'Cost Code Master List'!$A$1:$E$1601,2,FALSE))</f>
        <v/>
      </c>
      <c r="T786" s="11" t="s">
        <v>2908</v>
      </c>
      <c r="U786" s="11" t="str">
        <f t="shared" si="74"/>
        <v/>
      </c>
    </row>
    <row r="787" spans="1:22" hidden="1" outlineLevel="3" x14ac:dyDescent="0.25">
      <c r="B787" t="s">
        <v>23</v>
      </c>
      <c r="D787" s="33">
        <v>43008</v>
      </c>
      <c r="E787" s="33" t="s">
        <v>305</v>
      </c>
      <c r="F787" s="33"/>
      <c r="G787" s="41" t="s">
        <v>630</v>
      </c>
      <c r="H787" s="12"/>
      <c r="P787" s="11" t="str">
        <f>IF(V787="","",VLOOKUP(V787,'Cost Code Master List'!$A$1:$E$1601,2,FALSE))</f>
        <v/>
      </c>
      <c r="T787" s="11" t="s">
        <v>2908</v>
      </c>
      <c r="U787" s="11" t="str">
        <f t="shared" si="74"/>
        <v/>
      </c>
    </row>
    <row r="788" spans="1:22" hidden="1" outlineLevel="3" x14ac:dyDescent="0.25">
      <c r="B788" t="s">
        <v>23</v>
      </c>
      <c r="D788" s="33">
        <v>43009</v>
      </c>
      <c r="E788" s="33" t="s">
        <v>305</v>
      </c>
      <c r="F788" s="33"/>
      <c r="G788" s="41" t="s">
        <v>631</v>
      </c>
      <c r="H788" s="12"/>
      <c r="P788" s="11" t="str">
        <f>IF(V788="","",VLOOKUP(V788,'Cost Code Master List'!$A$1:$E$1601,2,FALSE))</f>
        <v/>
      </c>
      <c r="T788" s="11" t="s">
        <v>2908</v>
      </c>
      <c r="U788" s="11" t="str">
        <f t="shared" si="74"/>
        <v/>
      </c>
    </row>
    <row r="789" spans="1:22" hidden="1" outlineLevel="3" x14ac:dyDescent="0.25">
      <c r="B789" t="s">
        <v>23</v>
      </c>
      <c r="D789" s="33">
        <v>43010</v>
      </c>
      <c r="E789" s="33" t="s">
        <v>305</v>
      </c>
      <c r="F789" s="33"/>
      <c r="G789" s="41" t="s">
        <v>632</v>
      </c>
      <c r="H789" s="12"/>
      <c r="P789" s="11" t="str">
        <f>IF(V789="","",VLOOKUP(V789,'Cost Code Master List'!$A$1:$E$1601,2,FALSE))</f>
        <v/>
      </c>
      <c r="T789" s="11" t="s">
        <v>2907</v>
      </c>
      <c r="U789" s="11" t="str">
        <f t="shared" si="74"/>
        <v/>
      </c>
    </row>
    <row r="790" spans="1:22" hidden="1" outlineLevel="3" x14ac:dyDescent="0.25">
      <c r="B790" t="s">
        <v>23</v>
      </c>
      <c r="D790" s="33">
        <v>43011</v>
      </c>
      <c r="E790" s="33" t="s">
        <v>305</v>
      </c>
      <c r="F790" s="33"/>
      <c r="G790" s="41" t="s">
        <v>633</v>
      </c>
      <c r="H790" s="12"/>
      <c r="P790" s="11" t="str">
        <f>IF(V790="","",VLOOKUP(V790,'Cost Code Master List'!$A$1:$E$1601,2,FALSE))</f>
        <v/>
      </c>
      <c r="T790" s="11" t="s">
        <v>2912</v>
      </c>
      <c r="U790" s="11" t="str">
        <f t="shared" si="74"/>
        <v/>
      </c>
    </row>
    <row r="791" spans="1:22" outlineLevel="1" x14ac:dyDescent="0.25">
      <c r="A791" s="4" t="s">
        <v>4</v>
      </c>
      <c r="B791" s="4"/>
      <c r="C791" s="4"/>
      <c r="D791" s="46" t="s">
        <v>5323</v>
      </c>
      <c r="E791" s="37"/>
      <c r="F791" s="37"/>
      <c r="G791" s="60" t="s">
        <v>634</v>
      </c>
      <c r="H791" s="48"/>
      <c r="I791" s="4"/>
      <c r="J791" s="4"/>
      <c r="K791" s="4"/>
      <c r="L791" s="4"/>
      <c r="M791" s="4"/>
      <c r="N791" s="50"/>
      <c r="O791" s="50"/>
      <c r="P791" s="4"/>
      <c r="Q791" s="4"/>
      <c r="R791" s="4"/>
      <c r="S791" s="4"/>
      <c r="T791" s="50"/>
      <c r="U791" s="50"/>
      <c r="V791"/>
    </row>
    <row r="792" spans="1:22" outlineLevel="2" x14ac:dyDescent="0.25">
      <c r="A792" s="1" t="s">
        <v>4</v>
      </c>
      <c r="B792" s="1"/>
      <c r="C792" s="1"/>
      <c r="D792" s="47"/>
      <c r="E792" s="31"/>
      <c r="F792" s="31"/>
      <c r="G792" s="61" t="s">
        <v>635</v>
      </c>
      <c r="H792" s="49"/>
      <c r="I792" s="1"/>
      <c r="J792" s="1"/>
      <c r="K792" s="1"/>
      <c r="L792" s="1"/>
      <c r="M792" s="1"/>
      <c r="N792" s="51"/>
      <c r="O792" s="51"/>
      <c r="P792" s="1"/>
      <c r="Q792" s="1"/>
      <c r="R792" s="1"/>
      <c r="S792" s="1"/>
      <c r="T792" s="51"/>
      <c r="U792" s="51"/>
      <c r="V792"/>
    </row>
    <row r="793" spans="1:22" hidden="1" outlineLevel="3" x14ac:dyDescent="0.25">
      <c r="B793" t="s">
        <v>23</v>
      </c>
      <c r="D793" s="52">
        <v>52101</v>
      </c>
      <c r="E793" s="33" t="s">
        <v>305</v>
      </c>
      <c r="F793" s="33"/>
      <c r="G793" s="58" t="s">
        <v>636</v>
      </c>
      <c r="H793" s="20"/>
      <c r="N793" s="19">
        <f>N794+N798+N802+N803+N804+N805</f>
        <v>395</v>
      </c>
      <c r="O793" s="19"/>
      <c r="P793" s="11" t="str">
        <f>IF(V793="","",VLOOKUP(V793,'Cost Code Master List'!$A$1:$E$1601,2,FALSE))</f>
        <v/>
      </c>
      <c r="T793" s="19" t="s">
        <v>2908</v>
      </c>
      <c r="U793" s="19">
        <f t="shared" ref="U793:U819" si="75">IF(N793=0,"",N793*O793)</f>
        <v>0</v>
      </c>
    </row>
    <row r="794" spans="1:22" ht="30" outlineLevel="3" x14ac:dyDescent="0.25">
      <c r="A794" t="s">
        <v>4</v>
      </c>
      <c r="B794" t="s">
        <v>23</v>
      </c>
      <c r="D794" s="52">
        <v>52102</v>
      </c>
      <c r="E794" s="33" t="s">
        <v>305</v>
      </c>
      <c r="F794" s="33"/>
      <c r="G794" s="58" t="s">
        <v>5457</v>
      </c>
      <c r="H794" s="20"/>
      <c r="N794" s="19">
        <v>395</v>
      </c>
      <c r="O794" s="19"/>
      <c r="P794" s="11" t="str">
        <f>IF(V794="","",VLOOKUP(V794,'Cost Code Master List'!$A$1:$E$1601,2,FALSE))</f>
        <v/>
      </c>
      <c r="T794" s="19" t="s">
        <v>2908</v>
      </c>
      <c r="U794" s="53">
        <f t="shared" si="75"/>
        <v>0</v>
      </c>
    </row>
    <row r="795" spans="1:22" hidden="1" outlineLevel="3" x14ac:dyDescent="0.25">
      <c r="B795" t="s">
        <v>23</v>
      </c>
      <c r="D795" s="33">
        <v>52103</v>
      </c>
      <c r="E795" s="33" t="s">
        <v>305</v>
      </c>
      <c r="F795" s="33"/>
      <c r="G795" s="41" t="s">
        <v>5324</v>
      </c>
      <c r="H795" s="12"/>
      <c r="P795" s="11" t="str">
        <f>IF(V795="","",VLOOKUP(V795,'Cost Code Master List'!$A$1:$E$1601,2,FALSE))</f>
        <v/>
      </c>
      <c r="T795" s="11" t="s">
        <v>2908</v>
      </c>
      <c r="U795" s="11" t="str">
        <f t="shared" si="75"/>
        <v/>
      </c>
    </row>
    <row r="796" spans="1:22" hidden="1" outlineLevel="3" x14ac:dyDescent="0.25">
      <c r="B796" t="s">
        <v>23</v>
      </c>
      <c r="D796" s="33">
        <v>52104</v>
      </c>
      <c r="E796" s="33" t="s">
        <v>305</v>
      </c>
      <c r="F796" s="33"/>
      <c r="G796" s="41" t="s">
        <v>5325</v>
      </c>
      <c r="H796" s="12"/>
      <c r="P796" s="11" t="str">
        <f>IF(V796="","",VLOOKUP(V796,'Cost Code Master List'!$A$1:$E$1601,2,FALSE))</f>
        <v/>
      </c>
      <c r="T796" s="11" t="s">
        <v>2908</v>
      </c>
      <c r="U796" s="11" t="str">
        <f t="shared" si="75"/>
        <v/>
      </c>
    </row>
    <row r="797" spans="1:22" hidden="1" outlineLevel="3" x14ac:dyDescent="0.25">
      <c r="B797" t="s">
        <v>23</v>
      </c>
      <c r="D797" s="33">
        <v>52105</v>
      </c>
      <c r="E797" s="33" t="s">
        <v>305</v>
      </c>
      <c r="F797" s="33"/>
      <c r="G797" s="41" t="s">
        <v>5326</v>
      </c>
      <c r="H797" s="12"/>
      <c r="P797" s="11" t="str">
        <f>IF(V797="","",VLOOKUP(V797,'Cost Code Master List'!$A$1:$E$1601,2,FALSE))</f>
        <v/>
      </c>
      <c r="T797" s="11" t="s">
        <v>2908</v>
      </c>
      <c r="U797" s="11" t="str">
        <f t="shared" si="75"/>
        <v/>
      </c>
    </row>
    <row r="798" spans="1:22" hidden="1" outlineLevel="3" x14ac:dyDescent="0.25">
      <c r="B798" t="s">
        <v>23</v>
      </c>
      <c r="D798" s="33">
        <v>52106</v>
      </c>
      <c r="E798" s="33" t="s">
        <v>305</v>
      </c>
      <c r="F798" s="33"/>
      <c r="G798" s="41" t="s">
        <v>5327</v>
      </c>
      <c r="H798" s="12"/>
      <c r="P798" s="11" t="str">
        <f>IF(V798="","",VLOOKUP(V798,'Cost Code Master List'!$A$1:$E$1601,2,FALSE))</f>
        <v/>
      </c>
      <c r="T798" s="11" t="s">
        <v>2908</v>
      </c>
      <c r="U798" s="11" t="str">
        <f t="shared" si="75"/>
        <v/>
      </c>
    </row>
    <row r="799" spans="1:22" hidden="1" outlineLevel="3" x14ac:dyDescent="0.25">
      <c r="B799" t="s">
        <v>23</v>
      </c>
      <c r="D799" s="33">
        <v>52107</v>
      </c>
      <c r="E799" s="33" t="s">
        <v>305</v>
      </c>
      <c r="F799" s="33"/>
      <c r="G799" s="41" t="s">
        <v>5328</v>
      </c>
      <c r="H799" s="12"/>
      <c r="P799" s="11" t="str">
        <f>IF(V799="","",VLOOKUP(V799,'Cost Code Master List'!$A$1:$E$1601,2,FALSE))</f>
        <v/>
      </c>
      <c r="T799" s="11" t="s">
        <v>2908</v>
      </c>
      <c r="U799" s="11" t="str">
        <f t="shared" si="75"/>
        <v/>
      </c>
    </row>
    <row r="800" spans="1:22" hidden="1" outlineLevel="3" x14ac:dyDescent="0.25">
      <c r="B800" t="s">
        <v>23</v>
      </c>
      <c r="D800" s="33">
        <v>52108</v>
      </c>
      <c r="E800" s="33" t="s">
        <v>305</v>
      </c>
      <c r="F800" s="33"/>
      <c r="G800" s="41" t="s">
        <v>5329</v>
      </c>
      <c r="H800" s="12"/>
      <c r="P800" s="11" t="str">
        <f>IF(V800="","",VLOOKUP(V800,'Cost Code Master List'!$A$1:$E$1601,2,FALSE))</f>
        <v/>
      </c>
      <c r="T800" s="11" t="s">
        <v>2908</v>
      </c>
      <c r="U800" s="11" t="str">
        <f t="shared" si="75"/>
        <v/>
      </c>
    </row>
    <row r="801" spans="2:21" hidden="1" outlineLevel="3" x14ac:dyDescent="0.25">
      <c r="B801" t="s">
        <v>23</v>
      </c>
      <c r="D801" s="33">
        <v>52109</v>
      </c>
      <c r="E801" s="33" t="s">
        <v>305</v>
      </c>
      <c r="F801" s="33"/>
      <c r="G801" s="41" t="s">
        <v>5330</v>
      </c>
      <c r="H801" s="12"/>
      <c r="P801" s="11" t="str">
        <f>IF(V801="","",VLOOKUP(V801,'Cost Code Master List'!$A$1:$E$1601,2,FALSE))</f>
        <v/>
      </c>
      <c r="T801" s="11" t="s">
        <v>2908</v>
      </c>
      <c r="U801" s="11" t="str">
        <f t="shared" si="75"/>
        <v/>
      </c>
    </row>
    <row r="802" spans="2:21" hidden="1" outlineLevel="3" x14ac:dyDescent="0.25">
      <c r="B802" t="s">
        <v>23</v>
      </c>
      <c r="D802" s="33">
        <v>52110</v>
      </c>
      <c r="E802" s="33" t="s">
        <v>305</v>
      </c>
      <c r="F802" s="33"/>
      <c r="G802" s="41" t="s">
        <v>5331</v>
      </c>
      <c r="H802" s="12"/>
      <c r="P802" s="11" t="str">
        <f>IF(V802="","",VLOOKUP(V802,'Cost Code Master List'!$A$1:$E$1601,2,FALSE))</f>
        <v/>
      </c>
      <c r="T802" s="11" t="s">
        <v>2908</v>
      </c>
      <c r="U802" s="11" t="str">
        <f t="shared" si="75"/>
        <v/>
      </c>
    </row>
    <row r="803" spans="2:21" hidden="1" outlineLevel="3" x14ac:dyDescent="0.25">
      <c r="B803" t="s">
        <v>23</v>
      </c>
      <c r="D803" s="33">
        <v>52111</v>
      </c>
      <c r="E803" s="33" t="s">
        <v>305</v>
      </c>
      <c r="F803" s="33"/>
      <c r="G803" s="41" t="s">
        <v>5332</v>
      </c>
      <c r="H803" s="12"/>
      <c r="P803" s="11" t="str">
        <f>IF(V803="","",VLOOKUP(V803,'Cost Code Master List'!$A$1:$E$1601,2,FALSE))</f>
        <v/>
      </c>
      <c r="T803" s="11" t="s">
        <v>2908</v>
      </c>
      <c r="U803" s="11" t="str">
        <f t="shared" si="75"/>
        <v/>
      </c>
    </row>
    <row r="804" spans="2:21" hidden="1" outlineLevel="3" x14ac:dyDescent="0.25">
      <c r="B804" t="s">
        <v>23</v>
      </c>
      <c r="D804" s="33">
        <v>52112</v>
      </c>
      <c r="E804" s="33" t="s">
        <v>305</v>
      </c>
      <c r="F804" s="33"/>
      <c r="G804" s="41" t="s">
        <v>5333</v>
      </c>
      <c r="H804" s="12"/>
      <c r="P804" s="11" t="str">
        <f>IF(V804="","",VLOOKUP(V804,'Cost Code Master List'!$A$1:$E$1601,2,FALSE))</f>
        <v/>
      </c>
      <c r="T804" s="11" t="s">
        <v>2908</v>
      </c>
      <c r="U804" s="11" t="str">
        <f t="shared" si="75"/>
        <v/>
      </c>
    </row>
    <row r="805" spans="2:21" hidden="1" outlineLevel="3" x14ac:dyDescent="0.25">
      <c r="B805" t="s">
        <v>23</v>
      </c>
      <c r="D805" s="33">
        <v>52113</v>
      </c>
      <c r="E805" s="33" t="s">
        <v>305</v>
      </c>
      <c r="F805" s="33"/>
      <c r="G805" s="41" t="s">
        <v>5334</v>
      </c>
      <c r="H805" s="12"/>
      <c r="P805" s="11" t="str">
        <f>IF(V805="","",VLOOKUP(V805,'Cost Code Master List'!$A$1:$E$1601,2,FALSE))</f>
        <v/>
      </c>
      <c r="T805" s="11" t="s">
        <v>2908</v>
      </c>
      <c r="U805" s="11" t="str">
        <f t="shared" si="75"/>
        <v/>
      </c>
    </row>
    <row r="806" spans="2:21" hidden="1" outlineLevel="3" x14ac:dyDescent="0.25">
      <c r="B806" t="s">
        <v>23</v>
      </c>
      <c r="D806" s="33">
        <v>52114</v>
      </c>
      <c r="E806" s="33" t="s">
        <v>305</v>
      </c>
      <c r="F806" s="33"/>
      <c r="G806" s="41" t="s">
        <v>5335</v>
      </c>
      <c r="H806" s="12"/>
      <c r="P806" s="11" t="str">
        <f>IF(V806="","",VLOOKUP(V806,'Cost Code Master List'!$A$1:$E$1601,2,FALSE))</f>
        <v/>
      </c>
      <c r="T806" s="11" t="s">
        <v>2908</v>
      </c>
      <c r="U806" s="11" t="str">
        <f t="shared" si="75"/>
        <v/>
      </c>
    </row>
    <row r="807" spans="2:21" hidden="1" outlineLevel="3" x14ac:dyDescent="0.25">
      <c r="B807" t="s">
        <v>23</v>
      </c>
      <c r="D807" s="33">
        <v>52115</v>
      </c>
      <c r="E807" s="33" t="s">
        <v>305</v>
      </c>
      <c r="F807" s="33"/>
      <c r="G807" s="41" t="s">
        <v>5336</v>
      </c>
      <c r="H807" s="12"/>
      <c r="P807" s="11" t="str">
        <f>IF(V807="","",VLOOKUP(V807,'Cost Code Master List'!$A$1:$E$1601,2,FALSE))</f>
        <v/>
      </c>
      <c r="T807" s="11" t="s">
        <v>2908</v>
      </c>
      <c r="U807" s="11" t="str">
        <f t="shared" si="75"/>
        <v/>
      </c>
    </row>
    <row r="808" spans="2:21" hidden="1" outlineLevel="3" x14ac:dyDescent="0.25">
      <c r="B808" t="s">
        <v>23</v>
      </c>
      <c r="D808" s="33">
        <v>52116</v>
      </c>
      <c r="E808" s="33" t="s">
        <v>305</v>
      </c>
      <c r="F808" s="33"/>
      <c r="G808" s="41" t="s">
        <v>5337</v>
      </c>
      <c r="H808" s="12"/>
      <c r="P808" s="11" t="str">
        <f>IF(V808="","",VLOOKUP(V808,'Cost Code Master List'!$A$1:$E$1601,2,FALSE))</f>
        <v/>
      </c>
      <c r="T808" s="11" t="s">
        <v>2907</v>
      </c>
      <c r="U808" s="11" t="str">
        <f t="shared" si="75"/>
        <v/>
      </c>
    </row>
    <row r="809" spans="2:21" hidden="1" outlineLevel="3" x14ac:dyDescent="0.25">
      <c r="B809" t="s">
        <v>23</v>
      </c>
      <c r="D809" s="33">
        <v>52117</v>
      </c>
      <c r="E809" s="33" t="s">
        <v>305</v>
      </c>
      <c r="F809" s="33"/>
      <c r="G809" s="41" t="s">
        <v>637</v>
      </c>
      <c r="H809" s="12"/>
      <c r="P809" s="11" t="str">
        <f>IF(V809="","",VLOOKUP(V809,'Cost Code Master List'!$A$1:$E$1601,2,FALSE))</f>
        <v/>
      </c>
      <c r="T809" s="11" t="s">
        <v>2907</v>
      </c>
      <c r="U809" s="11" t="str">
        <f t="shared" si="75"/>
        <v/>
      </c>
    </row>
    <row r="810" spans="2:21" hidden="1" outlineLevel="3" x14ac:dyDescent="0.25">
      <c r="B810" t="s">
        <v>23</v>
      </c>
      <c r="D810" s="33">
        <v>52118</v>
      </c>
      <c r="E810" s="33" t="s">
        <v>305</v>
      </c>
      <c r="F810" s="33"/>
      <c r="G810" s="41" t="s">
        <v>638</v>
      </c>
      <c r="H810" s="12"/>
      <c r="P810" s="11" t="str">
        <f>IF(V810="","",VLOOKUP(V810,'Cost Code Master List'!$A$1:$E$1601,2,FALSE))</f>
        <v/>
      </c>
      <c r="T810" s="11" t="s">
        <v>2908</v>
      </c>
      <c r="U810" s="11" t="str">
        <f t="shared" si="75"/>
        <v/>
      </c>
    </row>
    <row r="811" spans="2:21" hidden="1" outlineLevel="3" x14ac:dyDescent="0.25">
      <c r="B811" t="s">
        <v>23</v>
      </c>
      <c r="D811" s="33">
        <v>52119</v>
      </c>
      <c r="E811" s="33" t="s">
        <v>305</v>
      </c>
      <c r="F811" s="33"/>
      <c r="G811" s="41" t="s">
        <v>639</v>
      </c>
      <c r="H811" s="12"/>
      <c r="P811" s="11" t="str">
        <f>IF(V811="","",VLOOKUP(V811,'Cost Code Master List'!$A$1:$E$1601,2,FALSE))</f>
        <v/>
      </c>
      <c r="T811" s="11" t="s">
        <v>2907</v>
      </c>
      <c r="U811" s="11" t="str">
        <f t="shared" si="75"/>
        <v/>
      </c>
    </row>
    <row r="812" spans="2:21" hidden="1" outlineLevel="3" x14ac:dyDescent="0.25">
      <c r="B812" t="s">
        <v>23</v>
      </c>
      <c r="D812" s="33">
        <v>52120</v>
      </c>
      <c r="E812" s="33" t="s">
        <v>305</v>
      </c>
      <c r="F812" s="33"/>
      <c r="G812" s="41" t="s">
        <v>5338</v>
      </c>
      <c r="H812" s="12"/>
      <c r="P812" s="11" t="str">
        <f>IF(V812="","",VLOOKUP(V812,'Cost Code Master List'!$A$1:$E$1601,2,FALSE))</f>
        <v/>
      </c>
      <c r="T812" s="11" t="s">
        <v>2908</v>
      </c>
      <c r="U812" s="11" t="str">
        <f t="shared" si="75"/>
        <v/>
      </c>
    </row>
    <row r="813" spans="2:21" hidden="1" outlineLevel="3" x14ac:dyDescent="0.25">
      <c r="B813" t="s">
        <v>23</v>
      </c>
      <c r="D813" s="33">
        <v>52121</v>
      </c>
      <c r="E813" s="33" t="s">
        <v>305</v>
      </c>
      <c r="F813" s="33"/>
      <c r="G813" s="41" t="s">
        <v>5339</v>
      </c>
      <c r="H813" s="12"/>
      <c r="P813" s="11" t="str">
        <f>IF(V813="","",VLOOKUP(V813,'Cost Code Master List'!$A$1:$E$1601,2,FALSE))</f>
        <v/>
      </c>
      <c r="T813" s="11" t="s">
        <v>2908</v>
      </c>
      <c r="U813" s="11" t="str">
        <f t="shared" si="75"/>
        <v/>
      </c>
    </row>
    <row r="814" spans="2:21" hidden="1" outlineLevel="3" x14ac:dyDescent="0.25">
      <c r="B814" t="s">
        <v>23</v>
      </c>
      <c r="D814" s="33">
        <v>52122</v>
      </c>
      <c r="E814" s="33" t="s">
        <v>305</v>
      </c>
      <c r="F814" s="33"/>
      <c r="G814" s="41" t="s">
        <v>5340</v>
      </c>
      <c r="H814" s="12"/>
      <c r="P814" s="11" t="str">
        <f>IF(V814="","",VLOOKUP(V814,'Cost Code Master List'!$A$1:$E$1601,2,FALSE))</f>
        <v/>
      </c>
      <c r="T814" s="11" t="s">
        <v>2908</v>
      </c>
      <c r="U814" s="11" t="str">
        <f t="shared" si="75"/>
        <v/>
      </c>
    </row>
    <row r="815" spans="2:21" hidden="1" outlineLevel="3" x14ac:dyDescent="0.25">
      <c r="B815" t="s">
        <v>23</v>
      </c>
      <c r="D815" s="33">
        <v>52123</v>
      </c>
      <c r="E815" s="33" t="s">
        <v>305</v>
      </c>
      <c r="F815" s="33"/>
      <c r="G815" s="41" t="s">
        <v>5341</v>
      </c>
      <c r="H815" s="12"/>
      <c r="P815" s="11" t="str">
        <f>IF(V815="","",VLOOKUP(V815,'Cost Code Master List'!$A$1:$E$1601,2,FALSE))</f>
        <v/>
      </c>
      <c r="T815" s="11" t="s">
        <v>2908</v>
      </c>
      <c r="U815" s="11" t="str">
        <f t="shared" si="75"/>
        <v/>
      </c>
    </row>
    <row r="816" spans="2:21" hidden="1" outlineLevel="3" x14ac:dyDescent="0.25">
      <c r="B816" t="s">
        <v>23</v>
      </c>
      <c r="D816" s="33">
        <v>52124</v>
      </c>
      <c r="E816" s="33" t="s">
        <v>305</v>
      </c>
      <c r="F816" s="33"/>
      <c r="G816" s="41" t="s">
        <v>5342</v>
      </c>
      <c r="H816" s="12"/>
      <c r="P816" s="11" t="str">
        <f>IF(V816="","",VLOOKUP(V816,'Cost Code Master List'!$A$1:$E$1601,2,FALSE))</f>
        <v/>
      </c>
      <c r="T816" s="11" t="s">
        <v>2908</v>
      </c>
      <c r="U816" s="11" t="str">
        <f t="shared" si="75"/>
        <v/>
      </c>
    </row>
    <row r="817" spans="1:22" hidden="1" outlineLevel="3" x14ac:dyDescent="0.25">
      <c r="B817" t="s">
        <v>23</v>
      </c>
      <c r="D817" s="33">
        <v>52125</v>
      </c>
      <c r="E817" s="33" t="s">
        <v>305</v>
      </c>
      <c r="F817" s="33"/>
      <c r="G817" s="41" t="s">
        <v>5343</v>
      </c>
      <c r="H817" s="12"/>
      <c r="P817" s="11" t="str">
        <f>IF(V817="","",VLOOKUP(V817,'Cost Code Master List'!$A$1:$E$1601,2,FALSE))</f>
        <v/>
      </c>
      <c r="T817" s="11" t="s">
        <v>2908</v>
      </c>
      <c r="U817" s="11" t="str">
        <f t="shared" si="75"/>
        <v/>
      </c>
    </row>
    <row r="818" spans="1:22" hidden="1" outlineLevel="3" x14ac:dyDescent="0.25">
      <c r="B818" t="s">
        <v>23</v>
      </c>
      <c r="D818" s="33">
        <v>52126</v>
      </c>
      <c r="E818" s="33" t="s">
        <v>305</v>
      </c>
      <c r="F818" s="33"/>
      <c r="G818" s="41" t="s">
        <v>5344</v>
      </c>
      <c r="H818" s="12"/>
      <c r="P818" s="11" t="str">
        <f>IF(V818="","",VLOOKUP(V818,'Cost Code Master List'!$A$1:$E$1601,2,FALSE))</f>
        <v/>
      </c>
      <c r="T818" s="11" t="s">
        <v>2908</v>
      </c>
      <c r="U818" s="11" t="str">
        <f t="shared" si="75"/>
        <v/>
      </c>
    </row>
    <row r="819" spans="1:22" hidden="1" outlineLevel="3" x14ac:dyDescent="0.25">
      <c r="B819" t="s">
        <v>23</v>
      </c>
      <c r="D819" s="33">
        <v>52127</v>
      </c>
      <c r="E819" s="33" t="s">
        <v>305</v>
      </c>
      <c r="F819" s="33"/>
      <c r="G819" s="41" t="s">
        <v>5345</v>
      </c>
      <c r="H819" s="12"/>
      <c r="P819" s="11" t="str">
        <f>IF(V819="","",VLOOKUP(V819,'Cost Code Master List'!$A$1:$E$1601,2,FALSE))</f>
        <v/>
      </c>
      <c r="T819" s="11" t="s">
        <v>2908</v>
      </c>
      <c r="U819" s="11" t="str">
        <f t="shared" si="75"/>
        <v/>
      </c>
    </row>
    <row r="820" spans="1:22" hidden="1" outlineLevel="2" collapsed="1" x14ac:dyDescent="0.25">
      <c r="A820" s="1"/>
      <c r="B820" s="1"/>
      <c r="C820" s="1"/>
      <c r="D820" s="39"/>
      <c r="E820" s="31"/>
      <c r="F820" s="31"/>
      <c r="G820" s="40" t="s">
        <v>4802</v>
      </c>
      <c r="H820" s="9"/>
      <c r="I820" s="1"/>
      <c r="J820" s="1"/>
      <c r="K820" s="1"/>
      <c r="L820" s="1"/>
      <c r="M820" s="1"/>
      <c r="N820" s="10"/>
      <c r="O820" s="10"/>
      <c r="P820" s="1"/>
      <c r="Q820" s="1"/>
      <c r="R820" s="1"/>
      <c r="S820" s="1"/>
      <c r="U820"/>
      <c r="V820"/>
    </row>
    <row r="821" spans="1:22" hidden="1" outlineLevel="3" x14ac:dyDescent="0.25">
      <c r="B821" t="s">
        <v>23</v>
      </c>
      <c r="D821" s="33">
        <v>52201</v>
      </c>
      <c r="E821" s="33" t="s">
        <v>305</v>
      </c>
      <c r="F821" s="33"/>
      <c r="G821" s="41" t="s">
        <v>640</v>
      </c>
      <c r="H821" s="12"/>
      <c r="N821" s="44"/>
      <c r="P821" s="11" t="str">
        <f>IF(V821="","",VLOOKUP(V821,'Cost Code Master List'!$A$1:$E$1601,2,FALSE))</f>
        <v/>
      </c>
      <c r="T821" s="11" t="s">
        <v>2909</v>
      </c>
      <c r="U821" s="11" t="str">
        <f t="shared" ref="U821:U825" si="76">IF(N821=0,"",N821*O821)</f>
        <v/>
      </c>
    </row>
    <row r="822" spans="1:22" hidden="1" outlineLevel="3" x14ac:dyDescent="0.25">
      <c r="B822" t="s">
        <v>23</v>
      </c>
      <c r="D822" s="33">
        <v>52202</v>
      </c>
      <c r="E822" s="33" t="s">
        <v>305</v>
      </c>
      <c r="F822" s="33"/>
      <c r="G822" s="41" t="s">
        <v>641</v>
      </c>
      <c r="H822" s="12"/>
      <c r="P822" s="11" t="str">
        <f>IF(V822="","",VLOOKUP(V822,'Cost Code Master List'!$A$1:$E$1601,2,FALSE))</f>
        <v/>
      </c>
      <c r="T822" s="11" t="s">
        <v>2909</v>
      </c>
      <c r="U822" s="11" t="str">
        <f t="shared" si="76"/>
        <v/>
      </c>
    </row>
    <row r="823" spans="1:22" hidden="1" outlineLevel="3" x14ac:dyDescent="0.25">
      <c r="B823" t="s">
        <v>23</v>
      </c>
      <c r="D823" s="33">
        <v>52203</v>
      </c>
      <c r="E823" s="33" t="s">
        <v>305</v>
      </c>
      <c r="F823" s="33"/>
      <c r="G823" s="41" t="s">
        <v>642</v>
      </c>
      <c r="H823" s="12"/>
      <c r="P823" s="11" t="str">
        <f>IF(V823="","",VLOOKUP(V823,'Cost Code Master List'!$A$1:$E$1601,2,FALSE))</f>
        <v/>
      </c>
      <c r="T823" s="11" t="s">
        <v>2909</v>
      </c>
      <c r="U823" s="11" t="str">
        <f t="shared" si="76"/>
        <v/>
      </c>
    </row>
    <row r="824" spans="1:22" hidden="1" outlineLevel="3" x14ac:dyDescent="0.25">
      <c r="B824" t="s">
        <v>23</v>
      </c>
      <c r="D824" s="33">
        <v>52204</v>
      </c>
      <c r="E824" s="33" t="s">
        <v>305</v>
      </c>
      <c r="F824" s="33"/>
      <c r="G824" s="41" t="s">
        <v>643</v>
      </c>
      <c r="H824" s="12"/>
      <c r="P824" s="11" t="str">
        <f>IF(V824="","",VLOOKUP(V824,'Cost Code Master List'!$A$1:$E$1601,2,FALSE))</f>
        <v/>
      </c>
      <c r="T824" s="11" t="s">
        <v>2909</v>
      </c>
      <c r="U824" s="11" t="str">
        <f t="shared" si="76"/>
        <v/>
      </c>
    </row>
    <row r="825" spans="1:22" hidden="1" outlineLevel="3" x14ac:dyDescent="0.25">
      <c r="B825" t="s">
        <v>23</v>
      </c>
      <c r="D825" s="33">
        <v>52205</v>
      </c>
      <c r="E825" s="33" t="s">
        <v>305</v>
      </c>
      <c r="F825" s="33"/>
      <c r="G825" s="41" t="s">
        <v>644</v>
      </c>
      <c r="H825" s="12"/>
      <c r="P825" s="11" t="str">
        <f>IF(V825="","",VLOOKUP(V825,'Cost Code Master List'!$A$1:$E$1601,2,FALSE))</f>
        <v/>
      </c>
      <c r="T825" s="11" t="s">
        <v>2909</v>
      </c>
      <c r="U825" s="11" t="str">
        <f t="shared" si="76"/>
        <v/>
      </c>
    </row>
    <row r="826" spans="1:22" outlineLevel="1" x14ac:dyDescent="0.25">
      <c r="A826" s="4" t="s">
        <v>4</v>
      </c>
      <c r="B826" s="4"/>
      <c r="C826" s="4"/>
      <c r="D826" s="46" t="s">
        <v>5271</v>
      </c>
      <c r="E826" s="37"/>
      <c r="F826" s="37"/>
      <c r="G826" s="60" t="s">
        <v>645</v>
      </c>
      <c r="H826" s="48"/>
      <c r="I826" s="4"/>
      <c r="J826" s="4"/>
      <c r="K826" s="4"/>
      <c r="L826" s="4"/>
      <c r="M826" s="4"/>
      <c r="N826" s="50"/>
      <c r="O826" s="50"/>
      <c r="P826" s="4"/>
      <c r="Q826" s="4"/>
      <c r="R826" s="4"/>
      <c r="S826" s="4"/>
      <c r="T826" s="50"/>
      <c r="U826" s="50"/>
      <c r="V826"/>
    </row>
    <row r="827" spans="1:22" outlineLevel="2" x14ac:dyDescent="0.25">
      <c r="A827" s="1" t="s">
        <v>4</v>
      </c>
      <c r="B827" s="1"/>
      <c r="C827" s="1"/>
      <c r="D827" s="47"/>
      <c r="E827" s="31"/>
      <c r="F827" s="31"/>
      <c r="G827" s="61" t="s">
        <v>645</v>
      </c>
      <c r="H827" s="49"/>
      <c r="I827" s="1"/>
      <c r="J827" s="1"/>
      <c r="K827" s="1"/>
      <c r="L827" s="1"/>
      <c r="M827" s="1"/>
      <c r="N827" s="51"/>
      <c r="O827" s="51"/>
      <c r="P827" s="1"/>
      <c r="Q827" s="1"/>
      <c r="R827" s="1"/>
      <c r="S827" s="1"/>
      <c r="T827" s="51"/>
      <c r="U827" s="51"/>
      <c r="V827"/>
    </row>
    <row r="828" spans="1:22" outlineLevel="3" x14ac:dyDescent="0.25">
      <c r="A828" t="s">
        <v>4</v>
      </c>
      <c r="B828" t="s">
        <v>23</v>
      </c>
      <c r="D828" s="52">
        <v>20151</v>
      </c>
      <c r="E828" s="33" t="s">
        <v>305</v>
      </c>
      <c r="F828" s="33"/>
      <c r="G828" s="58" t="s">
        <v>5458</v>
      </c>
      <c r="H828" s="20"/>
      <c r="N828" s="19">
        <v>1</v>
      </c>
      <c r="O828" s="19"/>
      <c r="P828" s="11" t="str">
        <f>IF(V828="","",VLOOKUP(V828,'Cost Code Master List'!$A$1:$E$1601,2,FALSE))</f>
        <v/>
      </c>
      <c r="T828" s="19" t="s">
        <v>2910</v>
      </c>
      <c r="U828" s="71">
        <f t="shared" ref="U828" si="77">IF(N828=0,"",N828*O828)</f>
        <v>0</v>
      </c>
    </row>
    <row r="829" spans="1:22" outlineLevel="1" x14ac:dyDescent="0.25">
      <c r="A829" s="4" t="s">
        <v>4</v>
      </c>
      <c r="B829" s="4"/>
      <c r="C829" s="4"/>
      <c r="D829" s="77"/>
      <c r="E829" s="37"/>
      <c r="F829" s="37"/>
      <c r="G829" s="78" t="s">
        <v>646</v>
      </c>
      <c r="H829" s="79"/>
      <c r="I829" s="4"/>
      <c r="J829" s="4"/>
      <c r="K829" s="4"/>
      <c r="L829" s="4"/>
      <c r="M829" s="4"/>
      <c r="N829" s="80"/>
      <c r="O829" s="80"/>
      <c r="P829" s="4"/>
      <c r="Q829" s="4"/>
      <c r="R829" s="4"/>
      <c r="S829" s="4"/>
      <c r="T829" s="80"/>
      <c r="U829" s="81"/>
      <c r="V829"/>
    </row>
    <row r="830" spans="1:22" outlineLevel="2" x14ac:dyDescent="0.25">
      <c r="A830" s="1" t="s">
        <v>4</v>
      </c>
      <c r="B830" s="1"/>
      <c r="C830" s="1"/>
      <c r="D830" s="47"/>
      <c r="E830" s="31"/>
      <c r="F830" s="31"/>
      <c r="G830" s="61" t="s">
        <v>646</v>
      </c>
      <c r="H830" s="49"/>
      <c r="I830" s="1"/>
      <c r="J830" s="1"/>
      <c r="K830" s="1"/>
      <c r="L830" s="1"/>
      <c r="M830" s="1"/>
      <c r="N830" s="51"/>
      <c r="O830" s="51"/>
      <c r="P830" s="1"/>
      <c r="Q830" s="1"/>
      <c r="R830" s="1"/>
      <c r="S830" s="1"/>
      <c r="T830" s="51"/>
      <c r="U830" s="55"/>
      <c r="V830"/>
    </row>
    <row r="831" spans="1:22" hidden="1" outlineLevel="3" x14ac:dyDescent="0.25">
      <c r="B831" t="s">
        <v>23</v>
      </c>
      <c r="D831" s="33">
        <v>20201</v>
      </c>
      <c r="E831" s="33" t="s">
        <v>24</v>
      </c>
      <c r="F831" s="33"/>
      <c r="G831" s="41" t="s">
        <v>647</v>
      </c>
      <c r="H831" s="12"/>
      <c r="P831" s="11" t="str">
        <f>IF(V831="","",VLOOKUP(V831,'Cost Code Master List'!$A$1:$E$1601,2,FALSE))</f>
        <v/>
      </c>
      <c r="T831" s="11" t="s">
        <v>2906</v>
      </c>
      <c r="U831" s="11" t="str">
        <f t="shared" ref="U831:U852" si="78">IF(N831=0,"",N831*O831)</f>
        <v/>
      </c>
    </row>
    <row r="832" spans="1:22" outlineLevel="3" x14ac:dyDescent="0.25">
      <c r="A832" t="s">
        <v>4</v>
      </c>
      <c r="B832" t="s">
        <v>23</v>
      </c>
      <c r="D832" s="52">
        <v>20202</v>
      </c>
      <c r="E832" s="33" t="s">
        <v>24</v>
      </c>
      <c r="F832" s="33"/>
      <c r="G832" s="58" t="s">
        <v>648</v>
      </c>
      <c r="H832" s="20"/>
      <c r="N832" s="19">
        <v>1</v>
      </c>
      <c r="O832" s="19"/>
      <c r="P832" s="11" t="str">
        <f>IF(V832="","",VLOOKUP(V832,'Cost Code Master List'!$A$1:$E$1601,2,FALSE))</f>
        <v/>
      </c>
      <c r="T832" s="19" t="s">
        <v>2906</v>
      </c>
      <c r="U832" s="53">
        <f t="shared" si="78"/>
        <v>0</v>
      </c>
    </row>
    <row r="833" spans="1:21" outlineLevel="3" x14ac:dyDescent="0.25">
      <c r="A833" t="s">
        <v>4</v>
      </c>
      <c r="B833" t="s">
        <v>23</v>
      </c>
      <c r="D833" s="52">
        <v>20203</v>
      </c>
      <c r="E833" s="33" t="s">
        <v>24</v>
      </c>
      <c r="F833" s="33"/>
      <c r="G833" s="58" t="s">
        <v>649</v>
      </c>
      <c r="H833" s="20"/>
      <c r="N833" s="19">
        <v>1</v>
      </c>
      <c r="O833" s="19"/>
      <c r="P833" s="11" t="str">
        <f>IF(V833="","",VLOOKUP(V833,'Cost Code Master List'!$A$1:$E$1601,2,FALSE))</f>
        <v/>
      </c>
      <c r="T833" s="19" t="s">
        <v>2906</v>
      </c>
      <c r="U833" s="53">
        <f t="shared" si="78"/>
        <v>0</v>
      </c>
    </row>
    <row r="834" spans="1:21" hidden="1" outlineLevel="3" x14ac:dyDescent="0.25">
      <c r="B834" t="s">
        <v>23</v>
      </c>
      <c r="D834" s="33">
        <v>20204</v>
      </c>
      <c r="E834" s="33" t="s">
        <v>24</v>
      </c>
      <c r="F834" s="33"/>
      <c r="G834" s="41" t="s">
        <v>650</v>
      </c>
      <c r="H834" s="12"/>
      <c r="P834" s="11" t="str">
        <f>IF(V834="","",VLOOKUP(V834,'Cost Code Master List'!$A$1:$E$1601,2,FALSE))</f>
        <v/>
      </c>
      <c r="T834" s="11" t="s">
        <v>2906</v>
      </c>
      <c r="U834" s="11" t="str">
        <f t="shared" si="78"/>
        <v/>
      </c>
    </row>
    <row r="835" spans="1:21" hidden="1" outlineLevel="3" x14ac:dyDescent="0.25">
      <c r="B835" t="s">
        <v>23</v>
      </c>
      <c r="D835" s="33">
        <v>20205</v>
      </c>
      <c r="E835" s="33" t="s">
        <v>24</v>
      </c>
      <c r="F835" s="33"/>
      <c r="G835" s="41" t="s">
        <v>651</v>
      </c>
      <c r="H835" s="12"/>
      <c r="P835" s="11" t="str">
        <f>IF(V835="","",VLOOKUP(V835,'Cost Code Master List'!$A$1:$E$1601,2,FALSE))</f>
        <v/>
      </c>
      <c r="T835" s="11" t="s">
        <v>2906</v>
      </c>
      <c r="U835" s="11" t="str">
        <f t="shared" si="78"/>
        <v/>
      </c>
    </row>
    <row r="836" spans="1:21" hidden="1" outlineLevel="3" x14ac:dyDescent="0.25">
      <c r="B836" t="s">
        <v>23</v>
      </c>
      <c r="D836" s="33">
        <v>20206</v>
      </c>
      <c r="E836" s="33" t="s">
        <v>24</v>
      </c>
      <c r="F836" s="33"/>
      <c r="G836" s="41" t="s">
        <v>652</v>
      </c>
      <c r="H836" s="12"/>
      <c r="P836" s="11" t="str">
        <f>IF(V836="","",VLOOKUP(V836,'Cost Code Master List'!$A$1:$E$1601,2,FALSE))</f>
        <v/>
      </c>
      <c r="T836" s="11" t="s">
        <v>2906</v>
      </c>
      <c r="U836" s="11" t="str">
        <f t="shared" si="78"/>
        <v/>
      </c>
    </row>
    <row r="837" spans="1:21" hidden="1" outlineLevel="3" x14ac:dyDescent="0.25">
      <c r="B837" t="s">
        <v>23</v>
      </c>
      <c r="D837" s="33">
        <v>20208</v>
      </c>
      <c r="E837" s="33" t="s">
        <v>305</v>
      </c>
      <c r="F837" s="33"/>
      <c r="G837" s="41" t="s">
        <v>5021</v>
      </c>
      <c r="H837" s="12" t="s">
        <v>310</v>
      </c>
      <c r="K837" t="s">
        <v>444</v>
      </c>
      <c r="P837" s="11" t="str">
        <f>IF(V837="","",VLOOKUP(V837,'Cost Code Master List'!$A$1:$E$1601,2,FALSE))</f>
        <v/>
      </c>
      <c r="T837" s="11" t="s">
        <v>2909</v>
      </c>
      <c r="U837" s="11" t="str">
        <f t="shared" si="78"/>
        <v/>
      </c>
    </row>
    <row r="838" spans="1:21" outlineLevel="3" x14ac:dyDescent="0.25">
      <c r="A838" t="s">
        <v>4</v>
      </c>
      <c r="B838" t="s">
        <v>23</v>
      </c>
      <c r="D838" s="52">
        <v>20211</v>
      </c>
      <c r="E838" s="33" t="s">
        <v>24</v>
      </c>
      <c r="F838" s="33"/>
      <c r="G838" s="58" t="s">
        <v>653</v>
      </c>
      <c r="H838" s="20"/>
      <c r="N838" s="19">
        <v>1</v>
      </c>
      <c r="O838" s="19"/>
      <c r="P838" s="11" t="str">
        <f>IF(V838="","",VLOOKUP(V838,'Cost Code Master List'!$A$1:$E$1601,2,FALSE))</f>
        <v/>
      </c>
      <c r="T838" s="19" t="s">
        <v>2906</v>
      </c>
      <c r="U838" s="71">
        <f t="shared" si="78"/>
        <v>0</v>
      </c>
    </row>
    <row r="839" spans="1:21" hidden="1" outlineLevel="3" x14ac:dyDescent="0.25">
      <c r="B839" t="s">
        <v>23</v>
      </c>
      <c r="D839" s="33">
        <v>20212</v>
      </c>
      <c r="E839" s="33" t="s">
        <v>24</v>
      </c>
      <c r="F839" s="33"/>
      <c r="G839" s="41" t="s">
        <v>5022</v>
      </c>
      <c r="H839" s="12"/>
      <c r="P839" s="11" t="str">
        <f>IF(V839="","",VLOOKUP(V839,'Cost Code Master List'!$A$1:$E$1601,2,FALSE))</f>
        <v/>
      </c>
      <c r="T839" s="11" t="s">
        <v>2906</v>
      </c>
      <c r="U839" s="11" t="str">
        <f t="shared" si="78"/>
        <v/>
      </c>
    </row>
    <row r="840" spans="1:21" hidden="1" outlineLevel="3" x14ac:dyDescent="0.25">
      <c r="B840" t="s">
        <v>23</v>
      </c>
      <c r="D840" s="33">
        <v>20213</v>
      </c>
      <c r="E840" s="33" t="s">
        <v>24</v>
      </c>
      <c r="F840" s="33"/>
      <c r="G840" s="41" t="s">
        <v>5023</v>
      </c>
      <c r="H840" s="12"/>
      <c r="P840" s="11" t="str">
        <f>IF(V840="","",VLOOKUP(V840,'Cost Code Master List'!$A$1:$E$1601,2,FALSE))</f>
        <v/>
      </c>
      <c r="T840" s="11" t="s">
        <v>2906</v>
      </c>
      <c r="U840" s="11" t="str">
        <f t="shared" si="78"/>
        <v/>
      </c>
    </row>
    <row r="841" spans="1:21" hidden="1" outlineLevel="3" x14ac:dyDescent="0.25">
      <c r="B841" t="s">
        <v>23</v>
      </c>
      <c r="D841" s="33">
        <v>20217</v>
      </c>
      <c r="E841" s="33" t="s">
        <v>24</v>
      </c>
      <c r="F841" s="33"/>
      <c r="G841" s="41" t="s">
        <v>5024</v>
      </c>
      <c r="H841" s="12"/>
      <c r="P841" s="11" t="str">
        <f>IF(V841="","",VLOOKUP(V841,'Cost Code Master List'!$A$1:$E$1601,2,FALSE))</f>
        <v/>
      </c>
      <c r="T841" s="11" t="s">
        <v>2906</v>
      </c>
      <c r="U841" s="11" t="str">
        <f t="shared" si="78"/>
        <v/>
      </c>
    </row>
    <row r="842" spans="1:21" hidden="1" outlineLevel="3" x14ac:dyDescent="0.25">
      <c r="B842" t="s">
        <v>23</v>
      </c>
      <c r="D842" s="33">
        <v>20221</v>
      </c>
      <c r="E842" s="33" t="s">
        <v>24</v>
      </c>
      <c r="F842" s="33"/>
      <c r="G842" s="41" t="s">
        <v>5025</v>
      </c>
      <c r="H842" s="12"/>
      <c r="P842" s="11" t="str">
        <f>IF(V842="","",VLOOKUP(V842,'Cost Code Master List'!$A$1:$E$1601,2,FALSE))</f>
        <v/>
      </c>
      <c r="T842" s="11" t="s">
        <v>2906</v>
      </c>
      <c r="U842" s="11" t="str">
        <f t="shared" si="78"/>
        <v/>
      </c>
    </row>
    <row r="843" spans="1:21" hidden="1" outlineLevel="3" x14ac:dyDescent="0.25">
      <c r="B843" t="s">
        <v>23</v>
      </c>
      <c r="D843" s="33">
        <v>20222</v>
      </c>
      <c r="E843" s="33" t="s">
        <v>305</v>
      </c>
      <c r="F843" s="33"/>
      <c r="G843" s="41" t="s">
        <v>5026</v>
      </c>
      <c r="H843" s="12" t="s">
        <v>310</v>
      </c>
      <c r="K843" t="s">
        <v>444</v>
      </c>
      <c r="P843" s="11" t="str">
        <f>IF(V843="","",VLOOKUP(V843,'Cost Code Master List'!$A$1:$E$1601,2,FALSE))</f>
        <v/>
      </c>
      <c r="T843" s="11" t="s">
        <v>2909</v>
      </c>
      <c r="U843" s="11" t="str">
        <f t="shared" si="78"/>
        <v/>
      </c>
    </row>
    <row r="844" spans="1:21" hidden="1" outlineLevel="3" x14ac:dyDescent="0.25">
      <c r="B844" t="s">
        <v>23</v>
      </c>
      <c r="D844" s="33">
        <v>20226</v>
      </c>
      <c r="E844" s="33" t="s">
        <v>24</v>
      </c>
      <c r="F844" s="33"/>
      <c r="G844" s="41" t="s">
        <v>5027</v>
      </c>
      <c r="H844" s="12"/>
      <c r="P844" s="11" t="str">
        <f>IF(V844="","",VLOOKUP(V844,'Cost Code Master List'!$A$1:$E$1601,2,FALSE))</f>
        <v/>
      </c>
      <c r="T844" s="11" t="s">
        <v>2906</v>
      </c>
      <c r="U844" s="11" t="str">
        <f t="shared" si="78"/>
        <v/>
      </c>
    </row>
    <row r="845" spans="1:21" hidden="1" outlineLevel="3" x14ac:dyDescent="0.25">
      <c r="B845" t="s">
        <v>23</v>
      </c>
      <c r="D845" s="33">
        <v>20230</v>
      </c>
      <c r="E845" s="33" t="s">
        <v>24</v>
      </c>
      <c r="F845" s="33"/>
      <c r="G845" s="41" t="s">
        <v>5028</v>
      </c>
      <c r="H845" s="12"/>
      <c r="P845" s="11" t="str">
        <f>IF(V845="","",VLOOKUP(V845,'Cost Code Master List'!$A$1:$E$1601,2,FALSE))</f>
        <v/>
      </c>
      <c r="T845" s="11" t="s">
        <v>2906</v>
      </c>
      <c r="U845" s="11" t="str">
        <f t="shared" si="78"/>
        <v/>
      </c>
    </row>
    <row r="846" spans="1:21" hidden="1" outlineLevel="3" x14ac:dyDescent="0.25">
      <c r="B846" t="s">
        <v>23</v>
      </c>
      <c r="D846" s="33">
        <v>20234</v>
      </c>
      <c r="E846" s="33" t="s">
        <v>305</v>
      </c>
      <c r="F846" s="33"/>
      <c r="G846" s="41" t="s">
        <v>654</v>
      </c>
      <c r="H846" s="12" t="s">
        <v>310</v>
      </c>
      <c r="K846" t="s">
        <v>311</v>
      </c>
      <c r="P846" s="11" t="str">
        <f>IF(V846="","",VLOOKUP(V846,'Cost Code Master List'!$A$1:$E$1601,2,FALSE))</f>
        <v/>
      </c>
      <c r="T846" s="11" t="s">
        <v>2909</v>
      </c>
      <c r="U846" s="11" t="str">
        <f t="shared" si="78"/>
        <v/>
      </c>
    </row>
    <row r="847" spans="1:21" hidden="1" outlineLevel="3" x14ac:dyDescent="0.25">
      <c r="B847" t="s">
        <v>23</v>
      </c>
      <c r="D847" s="33">
        <v>20238</v>
      </c>
      <c r="E847" s="33" t="s">
        <v>305</v>
      </c>
      <c r="F847" s="33"/>
      <c r="G847" s="41" t="s">
        <v>4834</v>
      </c>
      <c r="H847" s="12" t="s">
        <v>310</v>
      </c>
      <c r="K847" t="s">
        <v>311</v>
      </c>
      <c r="P847" s="11" t="str">
        <f>IF(V847="","",VLOOKUP(V847,'Cost Code Master List'!$A$1:$E$1601,2,FALSE))</f>
        <v/>
      </c>
      <c r="T847" s="11" t="s">
        <v>2911</v>
      </c>
      <c r="U847" s="11" t="str">
        <f t="shared" si="78"/>
        <v/>
      </c>
    </row>
    <row r="848" spans="1:21" hidden="1" outlineLevel="3" x14ac:dyDescent="0.25">
      <c r="B848" t="s">
        <v>23</v>
      </c>
      <c r="D848" s="33">
        <v>20242</v>
      </c>
      <c r="E848" s="33" t="s">
        <v>24</v>
      </c>
      <c r="F848" s="33"/>
      <c r="G848" s="41" t="s">
        <v>4835</v>
      </c>
      <c r="H848" s="12" t="s">
        <v>310</v>
      </c>
      <c r="K848" t="s">
        <v>4836</v>
      </c>
      <c r="P848" s="11" t="str">
        <f>IF(V848="","",VLOOKUP(V848,'Cost Code Master List'!$A$1:$E$1601,2,FALSE))</f>
        <v/>
      </c>
      <c r="T848" s="11" t="s">
        <v>2906</v>
      </c>
      <c r="U848" s="11" t="str">
        <f t="shared" si="78"/>
        <v/>
      </c>
    </row>
    <row r="849" spans="1:22" hidden="1" outlineLevel="3" x14ac:dyDescent="0.25">
      <c r="B849" t="s">
        <v>23</v>
      </c>
      <c r="D849" s="33">
        <v>20246</v>
      </c>
      <c r="E849" s="33" t="s">
        <v>24</v>
      </c>
      <c r="F849" s="33"/>
      <c r="G849" s="41" t="s">
        <v>5029</v>
      </c>
      <c r="H849" s="12"/>
      <c r="P849" s="11" t="str">
        <f>IF(V849="","",VLOOKUP(V849,'Cost Code Master List'!$A$1:$E$1601,2,FALSE))</f>
        <v/>
      </c>
      <c r="T849" s="11" t="s">
        <v>2906</v>
      </c>
      <c r="U849" s="11" t="str">
        <f t="shared" si="78"/>
        <v/>
      </c>
    </row>
    <row r="850" spans="1:22" hidden="1" outlineLevel="3" x14ac:dyDescent="0.25">
      <c r="B850" t="s">
        <v>23</v>
      </c>
      <c r="D850" s="33">
        <v>20250</v>
      </c>
      <c r="E850" s="33" t="s">
        <v>24</v>
      </c>
      <c r="F850" s="33"/>
      <c r="G850" s="41" t="s">
        <v>5030</v>
      </c>
      <c r="H850" s="12" t="s">
        <v>310</v>
      </c>
      <c r="K850" t="s">
        <v>4836</v>
      </c>
      <c r="P850" s="11" t="str">
        <f>IF(V850="","",VLOOKUP(V850,'Cost Code Master List'!$A$1:$E$1601,2,FALSE))</f>
        <v/>
      </c>
      <c r="T850" s="11" t="s">
        <v>2906</v>
      </c>
      <c r="U850" s="11" t="str">
        <f t="shared" si="78"/>
        <v/>
      </c>
    </row>
    <row r="851" spans="1:22" hidden="1" outlineLevel="3" x14ac:dyDescent="0.25">
      <c r="B851" t="s">
        <v>23</v>
      </c>
      <c r="D851" s="33">
        <v>20254</v>
      </c>
      <c r="E851" s="33" t="s">
        <v>305</v>
      </c>
      <c r="F851" s="33"/>
      <c r="G851" s="41" t="s">
        <v>5031</v>
      </c>
      <c r="H851" s="12" t="s">
        <v>310</v>
      </c>
      <c r="K851" t="s">
        <v>311</v>
      </c>
      <c r="P851" s="11" t="str">
        <f>IF(V851="","",VLOOKUP(V851,'Cost Code Master List'!$A$1:$E$1601,2,FALSE))</f>
        <v/>
      </c>
      <c r="T851" s="11" t="s">
        <v>2909</v>
      </c>
      <c r="U851" s="11" t="str">
        <f t="shared" si="78"/>
        <v/>
      </c>
    </row>
    <row r="852" spans="1:22" hidden="1" outlineLevel="3" x14ac:dyDescent="0.25">
      <c r="B852" t="s">
        <v>23</v>
      </c>
      <c r="D852" s="33">
        <v>20258</v>
      </c>
      <c r="E852" s="33" t="s">
        <v>305</v>
      </c>
      <c r="F852" s="33"/>
      <c r="G852" s="41" t="s">
        <v>5032</v>
      </c>
      <c r="H852" s="12" t="s">
        <v>310</v>
      </c>
      <c r="K852" t="s">
        <v>311</v>
      </c>
      <c r="P852" s="11" t="str">
        <f>IF(V852="","",VLOOKUP(V852,'Cost Code Master List'!$A$1:$E$1601,2,FALSE))</f>
        <v/>
      </c>
      <c r="T852" s="11" t="s">
        <v>2909</v>
      </c>
      <c r="U852" s="11" t="str">
        <f t="shared" si="78"/>
        <v/>
      </c>
    </row>
    <row r="853" spans="1:22" outlineLevel="1" x14ac:dyDescent="0.25">
      <c r="A853" s="4" t="s">
        <v>4</v>
      </c>
      <c r="B853" s="4"/>
      <c r="C853" s="4"/>
      <c r="D853" s="46"/>
      <c r="E853" s="37"/>
      <c r="F853" s="37"/>
      <c r="G853" s="60" t="s">
        <v>655</v>
      </c>
      <c r="H853" s="48"/>
      <c r="I853" s="4"/>
      <c r="J853" s="4"/>
      <c r="K853" s="4"/>
      <c r="L853" s="4"/>
      <c r="M853" s="4"/>
      <c r="N853" s="50"/>
      <c r="O853" s="50"/>
      <c r="P853" s="4"/>
      <c r="Q853" s="4"/>
      <c r="R853" s="4"/>
      <c r="S853" s="4"/>
      <c r="T853" s="50"/>
      <c r="U853" s="54"/>
      <c r="V853"/>
    </row>
    <row r="854" spans="1:22" outlineLevel="2" x14ac:dyDescent="0.25">
      <c r="A854" s="1" t="s">
        <v>4</v>
      </c>
      <c r="B854" s="1"/>
      <c r="C854" s="1"/>
      <c r="D854" s="47"/>
      <c r="E854" s="31"/>
      <c r="F854" s="31"/>
      <c r="G854" s="61" t="s">
        <v>656</v>
      </c>
      <c r="H854" s="49"/>
      <c r="I854" s="1"/>
      <c r="J854" s="1"/>
      <c r="K854" s="1"/>
      <c r="L854" s="1"/>
      <c r="M854" s="1"/>
      <c r="N854" s="51"/>
      <c r="O854" s="51"/>
      <c r="P854" s="1"/>
      <c r="Q854" s="1"/>
      <c r="R854" s="1"/>
      <c r="S854" s="1"/>
      <c r="T854" s="51"/>
      <c r="U854" s="55"/>
      <c r="V854"/>
    </row>
    <row r="855" spans="1:22" outlineLevel="3" x14ac:dyDescent="0.25">
      <c r="A855" t="s">
        <v>4</v>
      </c>
      <c r="B855" t="s">
        <v>23</v>
      </c>
      <c r="D855" s="52">
        <v>20501</v>
      </c>
      <c r="E855" s="33" t="s">
        <v>24</v>
      </c>
      <c r="F855" s="33"/>
      <c r="G855" s="58" t="s">
        <v>5236</v>
      </c>
      <c r="H855" s="20"/>
      <c r="N855" s="19">
        <v>1</v>
      </c>
      <c r="O855" s="19"/>
      <c r="P855" s="11" t="str">
        <f>IF(V855="","",VLOOKUP(V855,'Cost Code Master List'!$A$1:$E$1601,2,FALSE))</f>
        <v/>
      </c>
      <c r="T855" s="19" t="s">
        <v>2906</v>
      </c>
      <c r="U855" s="53">
        <f t="shared" ref="U855:U857" si="79">IF(N855=0,"",N855*O855)</f>
        <v>0</v>
      </c>
    </row>
    <row r="856" spans="1:22" outlineLevel="3" x14ac:dyDescent="0.25">
      <c r="A856" t="s">
        <v>4</v>
      </c>
      <c r="B856" t="s">
        <v>23</v>
      </c>
      <c r="D856" s="52">
        <v>20502</v>
      </c>
      <c r="E856" s="33" t="s">
        <v>24</v>
      </c>
      <c r="F856" s="33"/>
      <c r="G856" s="58" t="s">
        <v>657</v>
      </c>
      <c r="H856" s="20"/>
      <c r="N856" s="19">
        <v>1</v>
      </c>
      <c r="O856" s="19"/>
      <c r="P856" s="11" t="str">
        <f>IF(V856="","",VLOOKUP(V856,'Cost Code Master List'!$A$1:$E$1601,2,FALSE))</f>
        <v/>
      </c>
      <c r="T856" s="19" t="s">
        <v>2906</v>
      </c>
      <c r="U856" s="53">
        <f t="shared" si="79"/>
        <v>0</v>
      </c>
    </row>
    <row r="857" spans="1:22" hidden="1" outlineLevel="3" x14ac:dyDescent="0.25">
      <c r="B857" t="s">
        <v>23</v>
      </c>
      <c r="D857" s="33">
        <v>20503</v>
      </c>
      <c r="E857" s="33" t="s">
        <v>24</v>
      </c>
      <c r="F857" s="33"/>
      <c r="G857" s="41" t="s">
        <v>658</v>
      </c>
      <c r="H857" s="12"/>
      <c r="P857" s="11" t="str">
        <f>IF(V857="","",VLOOKUP(V857,'Cost Code Master List'!$A$1:$E$1601,2,FALSE))</f>
        <v/>
      </c>
      <c r="T857" s="11" t="s">
        <v>2906</v>
      </c>
      <c r="U857" s="11" t="str">
        <f t="shared" si="79"/>
        <v/>
      </c>
    </row>
    <row r="858" spans="1:22" outlineLevel="2" x14ac:dyDescent="0.25">
      <c r="A858" s="1" t="s">
        <v>4</v>
      </c>
      <c r="B858" s="1"/>
      <c r="C858" s="1"/>
      <c r="D858" s="47"/>
      <c r="E858" s="31"/>
      <c r="F858" s="31"/>
      <c r="G858" s="61" t="s">
        <v>659</v>
      </c>
      <c r="H858" s="49"/>
      <c r="I858" s="1"/>
      <c r="J858" s="1"/>
      <c r="K858" s="1"/>
      <c r="L858" s="1"/>
      <c r="M858" s="1"/>
      <c r="N858" s="51"/>
      <c r="O858" s="51"/>
      <c r="P858" s="1"/>
      <c r="Q858" s="1"/>
      <c r="R858" s="1"/>
      <c r="S858" s="1"/>
      <c r="T858" s="51"/>
      <c r="U858" s="51"/>
      <c r="V858"/>
    </row>
    <row r="859" spans="1:22" hidden="1" outlineLevel="3" x14ac:dyDescent="0.25">
      <c r="B859" t="s">
        <v>23</v>
      </c>
      <c r="D859" s="33">
        <v>20551</v>
      </c>
      <c r="E859" s="33" t="s">
        <v>305</v>
      </c>
      <c r="F859" s="33"/>
      <c r="G859" s="41" t="s">
        <v>660</v>
      </c>
      <c r="H859" s="12" t="s">
        <v>310</v>
      </c>
      <c r="K859" t="s">
        <v>444</v>
      </c>
      <c r="P859" s="11" t="str">
        <f>IF(V859="","",VLOOKUP(V859,'Cost Code Master List'!$A$1:$E$1601,2,FALSE))</f>
        <v/>
      </c>
      <c r="T859" s="11" t="s">
        <v>2908</v>
      </c>
      <c r="U859" s="11" t="str">
        <f t="shared" ref="U859:U862" si="80">IF(N859=0,"",N859*O859)</f>
        <v/>
      </c>
    </row>
    <row r="860" spans="1:22" hidden="1" outlineLevel="3" x14ac:dyDescent="0.25">
      <c r="B860" t="s">
        <v>23</v>
      </c>
      <c r="D860" s="33">
        <v>20555</v>
      </c>
      <c r="E860" s="33" t="s">
        <v>305</v>
      </c>
      <c r="F860" s="33"/>
      <c r="G860" s="41" t="s">
        <v>661</v>
      </c>
      <c r="H860" s="12" t="s">
        <v>310</v>
      </c>
      <c r="K860" t="s">
        <v>444</v>
      </c>
      <c r="P860" s="11" t="str">
        <f>IF(V860="","",VLOOKUP(V860,'Cost Code Master List'!$A$1:$E$1601,2,FALSE))</f>
        <v/>
      </c>
      <c r="T860" s="11" t="s">
        <v>2908</v>
      </c>
      <c r="U860" s="11" t="str">
        <f t="shared" si="80"/>
        <v/>
      </c>
    </row>
    <row r="861" spans="1:22" hidden="1" outlineLevel="3" x14ac:dyDescent="0.25">
      <c r="B861" t="s">
        <v>23</v>
      </c>
      <c r="D861" s="33">
        <v>20559</v>
      </c>
      <c r="E861" s="33" t="s">
        <v>305</v>
      </c>
      <c r="F861" s="33"/>
      <c r="G861" s="41" t="s">
        <v>662</v>
      </c>
      <c r="H861" s="12" t="s">
        <v>310</v>
      </c>
      <c r="K861" t="s">
        <v>444</v>
      </c>
      <c r="P861" s="11" t="str">
        <f>IF(V861="","",VLOOKUP(V861,'Cost Code Master List'!$A$1:$E$1601,2,FALSE))</f>
        <v/>
      </c>
      <c r="T861" s="11" t="s">
        <v>2908</v>
      </c>
      <c r="U861" s="11" t="str">
        <f t="shared" si="80"/>
        <v/>
      </c>
    </row>
    <row r="862" spans="1:22" outlineLevel="3" x14ac:dyDescent="0.25">
      <c r="A862" t="s">
        <v>4</v>
      </c>
      <c r="B862" t="s">
        <v>23</v>
      </c>
      <c r="D862" s="52">
        <v>20563</v>
      </c>
      <c r="E862" s="33" t="s">
        <v>305</v>
      </c>
      <c r="F862" s="33"/>
      <c r="G862" s="58" t="s">
        <v>5459</v>
      </c>
      <c r="H862" s="20" t="s">
        <v>310</v>
      </c>
      <c r="K862" t="s">
        <v>444</v>
      </c>
      <c r="N862" s="19">
        <v>1</v>
      </c>
      <c r="O862" s="19"/>
      <c r="P862" s="11" t="str">
        <f>IF(V862="","",VLOOKUP(V862,'Cost Code Master List'!$A$1:$E$1601,2,FALSE))</f>
        <v/>
      </c>
      <c r="T862" s="19" t="s">
        <v>2906</v>
      </c>
      <c r="U862" s="71">
        <f t="shared" si="80"/>
        <v>0</v>
      </c>
    </row>
    <row r="863" spans="1:22" hidden="1" outlineLevel="2" collapsed="1" x14ac:dyDescent="0.25">
      <c r="A863" s="1"/>
      <c r="B863" s="1"/>
      <c r="C863" s="1"/>
      <c r="D863" s="39"/>
      <c r="E863" s="31"/>
      <c r="F863" s="31"/>
      <c r="G863" s="40" t="s">
        <v>663</v>
      </c>
      <c r="H863" s="9"/>
      <c r="I863" s="1"/>
      <c r="J863" s="1"/>
      <c r="K863" s="1"/>
      <c r="L863" s="1"/>
      <c r="M863" s="1"/>
      <c r="N863" s="10"/>
      <c r="O863" s="10"/>
      <c r="P863" s="1"/>
      <c r="Q863" s="1"/>
      <c r="R863" s="1"/>
      <c r="S863" s="1"/>
      <c r="U863"/>
      <c r="V863"/>
    </row>
    <row r="864" spans="1:22" hidden="1" outlineLevel="3" x14ac:dyDescent="0.25">
      <c r="B864" t="s">
        <v>23</v>
      </c>
      <c r="D864" s="33">
        <v>20601</v>
      </c>
      <c r="E864" s="33" t="s">
        <v>305</v>
      </c>
      <c r="F864" s="33"/>
      <c r="G864" s="41" t="s">
        <v>664</v>
      </c>
      <c r="H864" s="12" t="s">
        <v>310</v>
      </c>
      <c r="K864" t="s">
        <v>444</v>
      </c>
      <c r="P864" s="11" t="str">
        <f>IF(V864="","",VLOOKUP(V864,'Cost Code Master List'!$A$1:$E$1601,2,FALSE))</f>
        <v/>
      </c>
      <c r="T864" s="11" t="s">
        <v>2907</v>
      </c>
      <c r="U864" s="11" t="str">
        <f t="shared" ref="U864:U867" si="81">IF(N864=0,"",N864*O864)</f>
        <v/>
      </c>
    </row>
    <row r="865" spans="1:22" hidden="1" outlineLevel="3" x14ac:dyDescent="0.25">
      <c r="B865" t="s">
        <v>23</v>
      </c>
      <c r="D865" s="33">
        <v>20605</v>
      </c>
      <c r="E865" s="33" t="s">
        <v>305</v>
      </c>
      <c r="F865" s="33"/>
      <c r="G865" s="41" t="s">
        <v>665</v>
      </c>
      <c r="H865" s="12" t="s">
        <v>310</v>
      </c>
      <c r="K865" t="s">
        <v>444</v>
      </c>
      <c r="P865" s="11" t="str">
        <f>IF(V865="","",VLOOKUP(V865,'Cost Code Master List'!$A$1:$E$1601,2,FALSE))</f>
        <v/>
      </c>
      <c r="T865" s="11" t="s">
        <v>2907</v>
      </c>
      <c r="U865" s="11" t="str">
        <f t="shared" si="81"/>
        <v/>
      </c>
    </row>
    <row r="866" spans="1:22" hidden="1" outlineLevel="3" x14ac:dyDescent="0.25">
      <c r="B866" t="s">
        <v>23</v>
      </c>
      <c r="D866" s="33">
        <v>20609</v>
      </c>
      <c r="E866" s="33" t="s">
        <v>305</v>
      </c>
      <c r="F866" s="33"/>
      <c r="G866" s="41" t="s">
        <v>666</v>
      </c>
      <c r="H866" s="12" t="s">
        <v>310</v>
      </c>
      <c r="K866" t="s">
        <v>444</v>
      </c>
      <c r="P866" s="11" t="str">
        <f>IF(V866="","",VLOOKUP(V866,'Cost Code Master List'!$A$1:$E$1601,2,FALSE))</f>
        <v/>
      </c>
      <c r="T866" s="11" t="s">
        <v>2907</v>
      </c>
      <c r="U866" s="11" t="str">
        <f t="shared" si="81"/>
        <v/>
      </c>
    </row>
    <row r="867" spans="1:22" hidden="1" outlineLevel="3" x14ac:dyDescent="0.25">
      <c r="B867" t="s">
        <v>23</v>
      </c>
      <c r="D867" s="33">
        <v>20613</v>
      </c>
      <c r="E867" s="33" t="s">
        <v>305</v>
      </c>
      <c r="F867" s="33"/>
      <c r="G867" s="41" t="s">
        <v>667</v>
      </c>
      <c r="H867" s="12" t="s">
        <v>310</v>
      </c>
      <c r="K867" t="s">
        <v>444</v>
      </c>
      <c r="P867" s="11" t="str">
        <f>IF(V867="","",VLOOKUP(V867,'Cost Code Master List'!$A$1:$E$1601,2,FALSE))</f>
        <v/>
      </c>
      <c r="T867" s="11" t="s">
        <v>2907</v>
      </c>
      <c r="U867" s="11" t="str">
        <f t="shared" si="81"/>
        <v/>
      </c>
    </row>
    <row r="868" spans="1:22" hidden="1" outlineLevel="2" collapsed="1" x14ac:dyDescent="0.25">
      <c r="A868" s="1"/>
      <c r="B868" s="1"/>
      <c r="C868" s="1"/>
      <c r="D868" s="39"/>
      <c r="E868" s="31"/>
      <c r="F868" s="31"/>
      <c r="G868" s="40" t="s">
        <v>668</v>
      </c>
      <c r="H868" s="9"/>
      <c r="I868" s="1"/>
      <c r="J868" s="1"/>
      <c r="K868" s="1"/>
      <c r="L868" s="1"/>
      <c r="M868" s="1"/>
      <c r="N868" s="10"/>
      <c r="O868" s="10"/>
      <c r="P868" s="1"/>
      <c r="Q868" s="1"/>
      <c r="R868" s="1"/>
      <c r="S868" s="1"/>
      <c r="U868"/>
      <c r="V868"/>
    </row>
    <row r="869" spans="1:22" hidden="1" outlineLevel="3" x14ac:dyDescent="0.25">
      <c r="B869" t="s">
        <v>23</v>
      </c>
      <c r="D869" s="33">
        <v>20651</v>
      </c>
      <c r="E869" s="33" t="s">
        <v>305</v>
      </c>
      <c r="F869" s="33"/>
      <c r="G869" s="41" t="s">
        <v>4928</v>
      </c>
      <c r="H869" s="12" t="s">
        <v>310</v>
      </c>
      <c r="K869" t="s">
        <v>444</v>
      </c>
      <c r="P869" s="11" t="str">
        <f>IF(V869="","",VLOOKUP(V869,'Cost Code Master List'!$A$1:$E$1601,2,FALSE))</f>
        <v/>
      </c>
      <c r="T869" s="11" t="s">
        <v>2909</v>
      </c>
      <c r="U869" s="11" t="str">
        <f t="shared" ref="U869:U880" si="82">IF(N869=0,"",N869*O869)</f>
        <v/>
      </c>
    </row>
    <row r="870" spans="1:22" hidden="1" outlineLevel="3" x14ac:dyDescent="0.25">
      <c r="B870" t="s">
        <v>23</v>
      </c>
      <c r="D870" s="33">
        <v>20655</v>
      </c>
      <c r="E870" s="33" t="s">
        <v>305</v>
      </c>
      <c r="F870" s="33"/>
      <c r="G870" s="41" t="s">
        <v>4929</v>
      </c>
      <c r="H870" s="12" t="s">
        <v>310</v>
      </c>
      <c r="K870" t="s">
        <v>444</v>
      </c>
      <c r="P870" s="11" t="str">
        <f>IF(V870="","",VLOOKUP(V870,'Cost Code Master List'!$A$1:$E$1601,2,FALSE))</f>
        <v/>
      </c>
      <c r="T870" s="11" t="s">
        <v>2909</v>
      </c>
      <c r="U870" s="11" t="str">
        <f t="shared" si="82"/>
        <v/>
      </c>
    </row>
    <row r="871" spans="1:22" hidden="1" outlineLevel="3" x14ac:dyDescent="0.25">
      <c r="B871" t="s">
        <v>23</v>
      </c>
      <c r="D871" s="33">
        <v>20659</v>
      </c>
      <c r="E871" s="33" t="s">
        <v>305</v>
      </c>
      <c r="F871" s="33"/>
      <c r="G871" s="41" t="s">
        <v>4930</v>
      </c>
      <c r="H871" s="12" t="s">
        <v>310</v>
      </c>
      <c r="K871" t="s">
        <v>444</v>
      </c>
      <c r="P871" s="11" t="str">
        <f>IF(V871="","",VLOOKUP(V871,'Cost Code Master List'!$A$1:$E$1601,2,FALSE))</f>
        <v/>
      </c>
      <c r="T871" s="11" t="s">
        <v>2909</v>
      </c>
      <c r="U871" s="11" t="str">
        <f t="shared" si="82"/>
        <v/>
      </c>
    </row>
    <row r="872" spans="1:22" hidden="1" outlineLevel="3" x14ac:dyDescent="0.25">
      <c r="B872" t="s">
        <v>23</v>
      </c>
      <c r="D872" s="33">
        <v>20663</v>
      </c>
      <c r="E872" s="33" t="s">
        <v>305</v>
      </c>
      <c r="F872" s="33"/>
      <c r="G872" s="41" t="s">
        <v>4931</v>
      </c>
      <c r="H872" s="12" t="s">
        <v>310</v>
      </c>
      <c r="K872" t="s">
        <v>444</v>
      </c>
      <c r="P872" s="11" t="str">
        <f>IF(V872="","",VLOOKUP(V872,'Cost Code Master List'!$A$1:$E$1601,2,FALSE))</f>
        <v/>
      </c>
      <c r="T872" s="11" t="s">
        <v>2909</v>
      </c>
      <c r="U872" s="11" t="str">
        <f t="shared" si="82"/>
        <v/>
      </c>
    </row>
    <row r="873" spans="1:22" hidden="1" outlineLevel="3" x14ac:dyDescent="0.25">
      <c r="B873" t="s">
        <v>23</v>
      </c>
      <c r="D873" s="33">
        <v>20667</v>
      </c>
      <c r="E873" s="33" t="s">
        <v>305</v>
      </c>
      <c r="F873" s="33"/>
      <c r="G873" s="41" t="s">
        <v>4932</v>
      </c>
      <c r="H873" s="12" t="s">
        <v>310</v>
      </c>
      <c r="K873" t="s">
        <v>444</v>
      </c>
      <c r="P873" s="11" t="str">
        <f>IF(V873="","",VLOOKUP(V873,'Cost Code Master List'!$A$1:$E$1601,2,FALSE))</f>
        <v/>
      </c>
      <c r="T873" s="11" t="s">
        <v>2909</v>
      </c>
      <c r="U873" s="11" t="str">
        <f t="shared" si="82"/>
        <v/>
      </c>
    </row>
    <row r="874" spans="1:22" hidden="1" outlineLevel="3" x14ac:dyDescent="0.25">
      <c r="B874" t="s">
        <v>23</v>
      </c>
      <c r="D874" s="33">
        <v>20671</v>
      </c>
      <c r="E874" s="33" t="s">
        <v>305</v>
      </c>
      <c r="F874" s="33"/>
      <c r="G874" s="41" t="s">
        <v>4933</v>
      </c>
      <c r="H874" s="12" t="s">
        <v>310</v>
      </c>
      <c r="K874" t="s">
        <v>444</v>
      </c>
      <c r="P874" s="11" t="str">
        <f>IF(V874="","",VLOOKUP(V874,'Cost Code Master List'!$A$1:$E$1601,2,FALSE))</f>
        <v/>
      </c>
      <c r="T874" s="11" t="s">
        <v>2909</v>
      </c>
      <c r="U874" s="11" t="str">
        <f t="shared" si="82"/>
        <v/>
      </c>
    </row>
    <row r="875" spans="1:22" hidden="1" outlineLevel="3" x14ac:dyDescent="0.25">
      <c r="B875" t="s">
        <v>23</v>
      </c>
      <c r="D875" s="33">
        <v>20675</v>
      </c>
      <c r="E875" s="33" t="s">
        <v>305</v>
      </c>
      <c r="F875" s="33"/>
      <c r="G875" s="41" t="s">
        <v>4934</v>
      </c>
      <c r="H875" s="12" t="s">
        <v>310</v>
      </c>
      <c r="K875" t="s">
        <v>444</v>
      </c>
      <c r="P875" s="11" t="str">
        <f>IF(V875="","",VLOOKUP(V875,'Cost Code Master List'!$A$1:$E$1601,2,FALSE))</f>
        <v/>
      </c>
      <c r="T875" s="11" t="s">
        <v>2909</v>
      </c>
      <c r="U875" s="11" t="str">
        <f t="shared" si="82"/>
        <v/>
      </c>
    </row>
    <row r="876" spans="1:22" hidden="1" outlineLevel="3" x14ac:dyDescent="0.25">
      <c r="B876" t="s">
        <v>23</v>
      </c>
      <c r="D876" s="33">
        <v>20679</v>
      </c>
      <c r="E876" s="33" t="s">
        <v>305</v>
      </c>
      <c r="F876" s="33"/>
      <c r="G876" s="41" t="s">
        <v>669</v>
      </c>
      <c r="H876" s="12" t="s">
        <v>310</v>
      </c>
      <c r="K876" t="s">
        <v>444</v>
      </c>
      <c r="P876" s="11" t="str">
        <f>IF(V876="","",VLOOKUP(V876,'Cost Code Master List'!$A$1:$E$1601,2,FALSE))</f>
        <v/>
      </c>
      <c r="T876" s="11" t="s">
        <v>2909</v>
      </c>
      <c r="U876" s="11" t="str">
        <f t="shared" si="82"/>
        <v/>
      </c>
    </row>
    <row r="877" spans="1:22" hidden="1" outlineLevel="3" x14ac:dyDescent="0.25">
      <c r="B877" t="s">
        <v>23</v>
      </c>
      <c r="D877" s="33">
        <v>20683</v>
      </c>
      <c r="E877" s="33" t="s">
        <v>305</v>
      </c>
      <c r="F877" s="33"/>
      <c r="G877" s="41" t="s">
        <v>670</v>
      </c>
      <c r="H877" s="12" t="s">
        <v>310</v>
      </c>
      <c r="K877" t="s">
        <v>444</v>
      </c>
      <c r="P877" s="11" t="str">
        <f>IF(V877="","",VLOOKUP(V877,'Cost Code Master List'!$A$1:$E$1601,2,FALSE))</f>
        <v/>
      </c>
      <c r="T877" s="11" t="s">
        <v>2909</v>
      </c>
      <c r="U877" s="11" t="str">
        <f t="shared" si="82"/>
        <v/>
      </c>
    </row>
    <row r="878" spans="1:22" hidden="1" outlineLevel="3" x14ac:dyDescent="0.25">
      <c r="B878" t="s">
        <v>23</v>
      </c>
      <c r="D878" s="33">
        <v>20687</v>
      </c>
      <c r="E878" s="33" t="s">
        <v>305</v>
      </c>
      <c r="F878" s="33"/>
      <c r="G878" s="41" t="s">
        <v>671</v>
      </c>
      <c r="H878" s="12" t="s">
        <v>310</v>
      </c>
      <c r="K878" t="s">
        <v>444</v>
      </c>
      <c r="P878" s="11" t="str">
        <f>IF(V878="","",VLOOKUP(V878,'Cost Code Master List'!$A$1:$E$1601,2,FALSE))</f>
        <v/>
      </c>
      <c r="T878" s="11" t="s">
        <v>2908</v>
      </c>
      <c r="U878" s="11" t="str">
        <f t="shared" si="82"/>
        <v/>
      </c>
    </row>
    <row r="879" spans="1:22" hidden="1" outlineLevel="3" x14ac:dyDescent="0.25">
      <c r="B879" t="s">
        <v>23</v>
      </c>
      <c r="D879" s="33">
        <v>20691</v>
      </c>
      <c r="E879" s="33" t="s">
        <v>305</v>
      </c>
      <c r="F879" s="33"/>
      <c r="G879" s="41" t="s">
        <v>672</v>
      </c>
      <c r="H879" s="12" t="s">
        <v>310</v>
      </c>
      <c r="K879" t="s">
        <v>444</v>
      </c>
      <c r="P879" s="11" t="str">
        <f>IF(V879="","",VLOOKUP(V879,'Cost Code Master List'!$A$1:$E$1601,2,FALSE))</f>
        <v/>
      </c>
      <c r="T879" s="11" t="s">
        <v>2909</v>
      </c>
      <c r="U879" s="11" t="str">
        <f t="shared" si="82"/>
        <v/>
      </c>
    </row>
    <row r="880" spans="1:22" hidden="1" outlineLevel="3" x14ac:dyDescent="0.25">
      <c r="B880" t="s">
        <v>23</v>
      </c>
      <c r="D880" s="33">
        <v>20695</v>
      </c>
      <c r="E880" s="33" t="s">
        <v>305</v>
      </c>
      <c r="F880" s="33"/>
      <c r="G880" s="41" t="s">
        <v>673</v>
      </c>
      <c r="H880" s="12" t="s">
        <v>310</v>
      </c>
      <c r="K880" t="s">
        <v>444</v>
      </c>
      <c r="P880" s="11" t="str">
        <f>IF(V880="","",VLOOKUP(V880,'Cost Code Master List'!$A$1:$E$1601,2,FALSE))</f>
        <v/>
      </c>
      <c r="T880" s="11" t="s">
        <v>2909</v>
      </c>
      <c r="U880" s="11" t="str">
        <f t="shared" si="82"/>
        <v/>
      </c>
    </row>
    <row r="881" spans="1:22" hidden="1" outlineLevel="2" collapsed="1" x14ac:dyDescent="0.25">
      <c r="A881" s="1"/>
      <c r="B881" s="1"/>
      <c r="C881" s="1"/>
      <c r="D881" s="39"/>
      <c r="E881" s="31"/>
      <c r="F881" s="31"/>
      <c r="G881" s="40" t="s">
        <v>674</v>
      </c>
      <c r="H881" s="9"/>
      <c r="I881" s="1"/>
      <c r="J881" s="1"/>
      <c r="K881" s="1"/>
      <c r="L881" s="1"/>
      <c r="M881" s="1"/>
      <c r="N881" s="10"/>
      <c r="O881" s="10"/>
      <c r="P881" s="1"/>
      <c r="Q881" s="1"/>
      <c r="R881" s="1"/>
      <c r="S881" s="1"/>
      <c r="U881"/>
      <c r="V881"/>
    </row>
    <row r="882" spans="1:22" hidden="1" outlineLevel="3" x14ac:dyDescent="0.25">
      <c r="B882" t="s">
        <v>23</v>
      </c>
      <c r="D882" s="33">
        <v>20751</v>
      </c>
      <c r="E882" s="33" t="s">
        <v>305</v>
      </c>
      <c r="F882" s="33"/>
      <c r="G882" s="41" t="s">
        <v>675</v>
      </c>
      <c r="H882" s="12" t="s">
        <v>310</v>
      </c>
      <c r="K882" t="s">
        <v>444</v>
      </c>
      <c r="P882" s="11" t="str">
        <f>IF(V882="","",VLOOKUP(V882,'Cost Code Master List'!$A$1:$E$1601,2,FALSE))</f>
        <v/>
      </c>
      <c r="T882" s="11" t="s">
        <v>2908</v>
      </c>
      <c r="U882" s="11" t="str">
        <f>IF(N882=0,"",N882*O882)</f>
        <v/>
      </c>
    </row>
    <row r="883" spans="1:22" hidden="1" outlineLevel="1" collapsed="1" x14ac:dyDescent="0.25">
      <c r="A883" s="4"/>
      <c r="B883" s="4"/>
      <c r="C883" s="4"/>
      <c r="D883" s="29" t="s">
        <v>5246</v>
      </c>
      <c r="E883" s="37"/>
      <c r="F883" s="37"/>
      <c r="G883" s="38" t="s">
        <v>5048</v>
      </c>
      <c r="H883" s="7"/>
      <c r="I883" s="4"/>
      <c r="J883" s="4"/>
      <c r="K883" s="4"/>
      <c r="L883" s="4"/>
      <c r="M883" s="4"/>
      <c r="N883" s="8"/>
      <c r="O883" s="8"/>
      <c r="P883" s="4"/>
      <c r="Q883" s="4"/>
      <c r="R883" s="4"/>
      <c r="S883" s="4"/>
      <c r="U883"/>
      <c r="V883"/>
    </row>
    <row r="884" spans="1:22" hidden="1" outlineLevel="2" x14ac:dyDescent="0.25">
      <c r="A884" s="1"/>
      <c r="B884" s="1"/>
      <c r="C884" s="1"/>
      <c r="D884" s="39"/>
      <c r="E884" s="31"/>
      <c r="F884" s="31"/>
      <c r="G884" s="40" t="s">
        <v>5048</v>
      </c>
      <c r="H884" s="9"/>
      <c r="I884" s="1"/>
      <c r="J884" s="1"/>
      <c r="K884" s="1"/>
      <c r="L884" s="1"/>
      <c r="M884" s="1"/>
      <c r="N884" s="10"/>
      <c r="O884" s="10"/>
      <c r="P884" s="1"/>
      <c r="Q884" s="1"/>
      <c r="R884" s="1"/>
      <c r="S884" s="1"/>
      <c r="U884"/>
      <c r="V884"/>
    </row>
    <row r="885" spans="1:22" hidden="1" outlineLevel="3" x14ac:dyDescent="0.25">
      <c r="B885" t="s">
        <v>23</v>
      </c>
      <c r="D885" s="33">
        <v>21403</v>
      </c>
      <c r="E885" s="33" t="s">
        <v>24</v>
      </c>
      <c r="F885" s="33"/>
      <c r="G885" s="41" t="s">
        <v>5096</v>
      </c>
      <c r="H885" s="12"/>
      <c r="P885" s="11" t="str">
        <f>IF(V885="","",VLOOKUP(V885,'Cost Code Master List'!$A$1:$E$1601,2,FALSE))</f>
        <v/>
      </c>
      <c r="T885" s="11" t="s">
        <v>2906</v>
      </c>
      <c r="U885" s="11" t="str">
        <f>IF(N885=0,"",N885*O885)</f>
        <v/>
      </c>
    </row>
    <row r="886" spans="1:22" hidden="1" outlineLevel="1" collapsed="1" x14ac:dyDescent="0.25">
      <c r="A886" s="4"/>
      <c r="B886" s="4"/>
      <c r="C886" s="4"/>
      <c r="D886" s="29" t="s">
        <v>5254</v>
      </c>
      <c r="E886" s="37"/>
      <c r="F886" s="37"/>
      <c r="G886" s="38" t="s">
        <v>5262</v>
      </c>
      <c r="H886" s="7"/>
      <c r="I886" s="4"/>
      <c r="J886" s="4"/>
      <c r="K886" s="4"/>
      <c r="L886" s="4"/>
      <c r="M886" s="4"/>
      <c r="N886" s="8"/>
      <c r="O886" s="8"/>
      <c r="P886" s="4"/>
      <c r="Q886" s="4"/>
      <c r="R886" s="4"/>
      <c r="S886" s="4"/>
      <c r="U886"/>
      <c r="V886"/>
    </row>
    <row r="887" spans="1:22" hidden="1" outlineLevel="2" x14ac:dyDescent="0.25">
      <c r="A887" s="1"/>
      <c r="B887" s="1"/>
      <c r="C887" s="1"/>
      <c r="D887" s="39"/>
      <c r="E887" s="31"/>
      <c r="F887" s="31"/>
      <c r="G887" s="40" t="s">
        <v>5262</v>
      </c>
      <c r="H887" s="9"/>
      <c r="I887" s="1"/>
      <c r="J887" s="1"/>
      <c r="K887" s="1"/>
      <c r="L887" s="1"/>
      <c r="M887" s="1"/>
      <c r="N887" s="10"/>
      <c r="O887" s="10"/>
      <c r="P887" s="1"/>
      <c r="Q887" s="1"/>
      <c r="R887" s="1"/>
      <c r="S887" s="1"/>
      <c r="U887"/>
      <c r="V887"/>
    </row>
    <row r="888" spans="1:22" hidden="1" outlineLevel="3" x14ac:dyDescent="0.25">
      <c r="B888" t="s">
        <v>23</v>
      </c>
      <c r="D888" s="33">
        <v>43404</v>
      </c>
      <c r="E888" s="33" t="s">
        <v>305</v>
      </c>
      <c r="F888" s="33"/>
      <c r="G888" s="41" t="s">
        <v>590</v>
      </c>
      <c r="H888" s="12" t="s">
        <v>310</v>
      </c>
      <c r="K888" t="s">
        <v>444</v>
      </c>
      <c r="P888" s="11" t="str">
        <f>IF(V888="","",VLOOKUP(V888,'Cost Code Master List'!$A$1:$E$1601,2,FALSE))</f>
        <v/>
      </c>
      <c r="T888" s="11" t="s">
        <v>2908</v>
      </c>
      <c r="U888" s="11" t="str">
        <f t="shared" ref="U888:U889" si="83">IF(N888=0,"",N888*O888)</f>
        <v/>
      </c>
    </row>
    <row r="889" spans="1:22" hidden="1" outlineLevel="3" x14ac:dyDescent="0.25">
      <c r="B889" t="s">
        <v>23</v>
      </c>
      <c r="D889" s="33">
        <v>43408</v>
      </c>
      <c r="E889" s="33" t="s">
        <v>305</v>
      </c>
      <c r="F889" s="33"/>
      <c r="G889" s="41" t="s">
        <v>5265</v>
      </c>
      <c r="H889" s="12"/>
      <c r="P889" s="11" t="str">
        <f>IF(V889="","",VLOOKUP(V889,'Cost Code Master List'!$A$1:$E$1601,2,FALSE))</f>
        <v/>
      </c>
      <c r="T889" s="11" t="s">
        <v>2907</v>
      </c>
      <c r="U889" s="11" t="str">
        <f t="shared" si="83"/>
        <v/>
      </c>
    </row>
    <row r="890" spans="1:22" hidden="1" outlineLevel="1" collapsed="1" x14ac:dyDescent="0.25">
      <c r="A890" s="4"/>
      <c r="B890" s="4"/>
      <c r="C890" s="4"/>
      <c r="D890" s="29" t="s">
        <v>5267</v>
      </c>
      <c r="E890" s="37"/>
      <c r="F890" s="37"/>
      <c r="G890" s="38" t="s">
        <v>5263</v>
      </c>
      <c r="H890" s="7"/>
      <c r="I890" s="4"/>
      <c r="J890" s="4"/>
      <c r="K890" s="4"/>
      <c r="L890" s="4"/>
      <c r="M890" s="4"/>
      <c r="N890" s="8"/>
      <c r="O890" s="8"/>
      <c r="P890" s="4"/>
      <c r="Q890" s="4"/>
      <c r="R890" s="4"/>
      <c r="S890" s="4"/>
      <c r="U890"/>
      <c r="V890"/>
    </row>
    <row r="891" spans="1:22" hidden="1" outlineLevel="2" x14ac:dyDescent="0.25">
      <c r="A891" s="1"/>
      <c r="B891" s="1"/>
      <c r="C891" s="1"/>
      <c r="D891" s="39"/>
      <c r="E891" s="31"/>
      <c r="F891" s="31"/>
      <c r="G891" s="40" t="s">
        <v>5263</v>
      </c>
      <c r="H891" s="9"/>
      <c r="I891" s="1"/>
      <c r="J891" s="1"/>
      <c r="K891" s="1"/>
      <c r="L891" s="1"/>
      <c r="M891" s="1"/>
      <c r="N891" s="10"/>
      <c r="O891" s="10"/>
      <c r="P891" s="1"/>
      <c r="Q891" s="1"/>
      <c r="R891" s="1"/>
      <c r="S891" s="1"/>
      <c r="U891"/>
      <c r="V891"/>
    </row>
    <row r="892" spans="1:22" hidden="1" outlineLevel="3" x14ac:dyDescent="0.25">
      <c r="B892" t="s">
        <v>23</v>
      </c>
      <c r="D892" s="33">
        <v>43504</v>
      </c>
      <c r="E892" s="33" t="s">
        <v>305</v>
      </c>
      <c r="F892" s="33"/>
      <c r="G892" s="41" t="s">
        <v>5266</v>
      </c>
      <c r="H892" s="12"/>
      <c r="P892" s="11" t="str">
        <f>IF(V892="","",VLOOKUP(V892,'Cost Code Master List'!$A$1:$E$1601,2,FALSE))</f>
        <v/>
      </c>
      <c r="T892" s="11" t="s">
        <v>2907</v>
      </c>
      <c r="U892" s="11" t="str">
        <f t="shared" ref="U892" si="84">IF(N892=0,"",N892*O892)</f>
        <v/>
      </c>
    </row>
    <row r="893" spans="1:22" hidden="1" outlineLevel="1" collapsed="1" x14ac:dyDescent="0.25">
      <c r="A893" s="4"/>
      <c r="B893" s="4"/>
      <c r="C893" s="4"/>
      <c r="D893" s="29" t="s">
        <v>5394</v>
      </c>
      <c r="E893" s="37"/>
      <c r="F893" s="37"/>
      <c r="G893" s="38" t="s">
        <v>676</v>
      </c>
      <c r="H893" s="7"/>
      <c r="I893" s="4"/>
      <c r="J893" s="4"/>
      <c r="K893" s="4"/>
      <c r="L893" s="4"/>
      <c r="M893" s="4"/>
      <c r="N893" s="8"/>
      <c r="O893" s="8"/>
      <c r="P893" s="4"/>
      <c r="Q893" s="4"/>
      <c r="R893" s="4"/>
      <c r="S893" s="4"/>
      <c r="U893"/>
      <c r="V893"/>
    </row>
    <row r="894" spans="1:22" hidden="1" outlineLevel="2" x14ac:dyDescent="0.25">
      <c r="A894" s="1"/>
      <c r="B894" s="1"/>
      <c r="C894" s="1"/>
      <c r="D894" s="39"/>
      <c r="E894" s="31"/>
      <c r="F894" s="31"/>
      <c r="G894" s="40" t="s">
        <v>676</v>
      </c>
      <c r="H894" s="9"/>
      <c r="I894" s="1"/>
      <c r="J894" s="1"/>
      <c r="K894" s="1"/>
      <c r="L894" s="1"/>
      <c r="M894" s="1"/>
      <c r="N894" s="10"/>
      <c r="O894" s="10"/>
      <c r="P894" s="1"/>
      <c r="Q894" s="1"/>
      <c r="R894" s="1"/>
      <c r="S894" s="1"/>
      <c r="U894"/>
      <c r="V894"/>
    </row>
    <row r="895" spans="1:22" hidden="1" outlineLevel="3" x14ac:dyDescent="0.25">
      <c r="B895" t="s">
        <v>23</v>
      </c>
      <c r="D895" s="33">
        <v>70301</v>
      </c>
      <c r="E895" s="33" t="s">
        <v>305</v>
      </c>
      <c r="F895" s="33"/>
      <c r="G895" s="41" t="s">
        <v>677</v>
      </c>
      <c r="H895" s="12"/>
      <c r="P895" s="11" t="str">
        <f>IF(V895="","",VLOOKUP(V895,'Cost Code Master List'!$A$1:$E$1601,2,FALSE))</f>
        <v/>
      </c>
      <c r="T895" s="11" t="s">
        <v>2911</v>
      </c>
      <c r="U895" s="11" t="str">
        <f t="shared" ref="U895:U909" si="85">IF(N895=0,"",N895*O895)</f>
        <v/>
      </c>
    </row>
    <row r="896" spans="1:22" hidden="1" outlineLevel="3" x14ac:dyDescent="0.25">
      <c r="B896" t="s">
        <v>23</v>
      </c>
      <c r="D896" s="33">
        <v>70302</v>
      </c>
      <c r="E896" s="33" t="s">
        <v>305</v>
      </c>
      <c r="F896" s="33"/>
      <c r="G896" s="41" t="s">
        <v>678</v>
      </c>
      <c r="H896" s="12"/>
      <c r="P896" s="11" t="str">
        <f>IF(V896="","",VLOOKUP(V896,'Cost Code Master List'!$A$1:$E$1601,2,FALSE))</f>
        <v/>
      </c>
      <c r="T896" s="11" t="s">
        <v>2911</v>
      </c>
      <c r="U896" s="11" t="str">
        <f t="shared" si="85"/>
        <v/>
      </c>
    </row>
    <row r="897" spans="1:22" hidden="1" outlineLevel="3" x14ac:dyDescent="0.25">
      <c r="B897" t="s">
        <v>23</v>
      </c>
      <c r="D897" s="33">
        <v>70303</v>
      </c>
      <c r="E897" s="33" t="s">
        <v>305</v>
      </c>
      <c r="F897" s="33"/>
      <c r="G897" s="41" t="s">
        <v>679</v>
      </c>
      <c r="H897" s="12"/>
      <c r="P897" s="11" t="str">
        <f>IF(V897="","",VLOOKUP(V897,'Cost Code Master List'!$A$1:$E$1601,2,FALSE))</f>
        <v/>
      </c>
      <c r="T897" s="11" t="s">
        <v>2911</v>
      </c>
      <c r="U897" s="11" t="str">
        <f t="shared" si="85"/>
        <v/>
      </c>
    </row>
    <row r="898" spans="1:22" hidden="1" outlineLevel="3" x14ac:dyDescent="0.25">
      <c r="B898" t="s">
        <v>23</v>
      </c>
      <c r="D898" s="33">
        <v>70304</v>
      </c>
      <c r="E898" s="33" t="s">
        <v>305</v>
      </c>
      <c r="F898" s="33"/>
      <c r="G898" s="41" t="s">
        <v>680</v>
      </c>
      <c r="H898" s="12"/>
      <c r="P898" s="11" t="str">
        <f>IF(V898="","",VLOOKUP(V898,'Cost Code Master List'!$A$1:$E$1601,2,FALSE))</f>
        <v/>
      </c>
      <c r="T898" s="11" t="s">
        <v>2911</v>
      </c>
      <c r="U898" s="11" t="str">
        <f t="shared" si="85"/>
        <v/>
      </c>
    </row>
    <row r="899" spans="1:22" hidden="1" outlineLevel="3" x14ac:dyDescent="0.25">
      <c r="B899" t="s">
        <v>23</v>
      </c>
      <c r="D899" s="33">
        <v>70305</v>
      </c>
      <c r="E899" s="33" t="s">
        <v>305</v>
      </c>
      <c r="F899" s="33"/>
      <c r="G899" s="41" t="s">
        <v>681</v>
      </c>
      <c r="H899" s="12"/>
      <c r="P899" s="11" t="str">
        <f>IF(V899="","",VLOOKUP(V899,'Cost Code Master List'!$A$1:$E$1601,2,FALSE))</f>
        <v/>
      </c>
      <c r="T899" s="11" t="s">
        <v>2909</v>
      </c>
      <c r="U899" s="11" t="str">
        <f t="shared" si="85"/>
        <v/>
      </c>
    </row>
    <row r="900" spans="1:22" hidden="1" outlineLevel="3" x14ac:dyDescent="0.25">
      <c r="B900" t="s">
        <v>23</v>
      </c>
      <c r="D900" s="33">
        <v>70306</v>
      </c>
      <c r="E900" s="33" t="s">
        <v>305</v>
      </c>
      <c r="F900" s="33"/>
      <c r="G900" s="41" t="s">
        <v>682</v>
      </c>
      <c r="H900" s="12"/>
      <c r="P900" s="11" t="str">
        <f>IF(V900="","",VLOOKUP(V900,'Cost Code Master List'!$A$1:$E$1601,2,FALSE))</f>
        <v/>
      </c>
      <c r="T900" s="11" t="s">
        <v>2911</v>
      </c>
      <c r="U900" s="11" t="str">
        <f t="shared" si="85"/>
        <v/>
      </c>
    </row>
    <row r="901" spans="1:22" hidden="1" outlineLevel="3" x14ac:dyDescent="0.25">
      <c r="B901" t="s">
        <v>23</v>
      </c>
      <c r="D901" s="33">
        <v>70307</v>
      </c>
      <c r="E901" s="33" t="s">
        <v>305</v>
      </c>
      <c r="F901" s="33"/>
      <c r="G901" s="41" t="s">
        <v>683</v>
      </c>
      <c r="H901" s="12"/>
      <c r="P901" s="11" t="str">
        <f>IF(V901="","",VLOOKUP(V901,'Cost Code Master List'!$A$1:$E$1601,2,FALSE))</f>
        <v/>
      </c>
      <c r="T901" s="11" t="s">
        <v>2911</v>
      </c>
      <c r="U901" s="11" t="str">
        <f t="shared" si="85"/>
        <v/>
      </c>
    </row>
    <row r="902" spans="1:22" hidden="1" outlineLevel="3" x14ac:dyDescent="0.25">
      <c r="B902" t="s">
        <v>23</v>
      </c>
      <c r="D902" s="33">
        <v>70308</v>
      </c>
      <c r="E902" s="33" t="s">
        <v>305</v>
      </c>
      <c r="F902" s="33"/>
      <c r="G902" s="41" t="s">
        <v>684</v>
      </c>
      <c r="H902" s="12"/>
      <c r="P902" s="11" t="str">
        <f>IF(V902="","",VLOOKUP(V902,'Cost Code Master List'!$A$1:$E$1601,2,FALSE))</f>
        <v/>
      </c>
      <c r="T902" s="11" t="s">
        <v>2911</v>
      </c>
      <c r="U902" s="11" t="str">
        <f t="shared" si="85"/>
        <v/>
      </c>
    </row>
    <row r="903" spans="1:22" hidden="1" outlineLevel="3" x14ac:dyDescent="0.25">
      <c r="B903" t="s">
        <v>23</v>
      </c>
      <c r="D903" s="33">
        <v>70309</v>
      </c>
      <c r="E903" s="33" t="s">
        <v>305</v>
      </c>
      <c r="F903" s="33"/>
      <c r="G903" s="41" t="s">
        <v>5395</v>
      </c>
      <c r="H903" s="12"/>
      <c r="P903" s="11" t="str">
        <f>IF(V903="","",VLOOKUP(V903,'Cost Code Master List'!$A$1:$E$1601,2,FALSE))</f>
        <v/>
      </c>
      <c r="T903" s="11" t="s">
        <v>2911</v>
      </c>
      <c r="U903" s="11" t="str">
        <f t="shared" si="85"/>
        <v/>
      </c>
    </row>
    <row r="904" spans="1:22" hidden="1" outlineLevel="3" x14ac:dyDescent="0.25">
      <c r="B904" t="s">
        <v>23</v>
      </c>
      <c r="D904" s="33">
        <v>70310</v>
      </c>
      <c r="E904" s="33" t="s">
        <v>305</v>
      </c>
      <c r="F904" s="33"/>
      <c r="G904" s="41" t="s">
        <v>685</v>
      </c>
      <c r="H904" s="12"/>
      <c r="P904" s="11" t="str">
        <f>IF(V904="","",VLOOKUP(V904,'Cost Code Master List'!$A$1:$E$1601,2,FALSE))</f>
        <v/>
      </c>
      <c r="T904" s="11" t="s">
        <v>2909</v>
      </c>
      <c r="U904" s="11" t="str">
        <f t="shared" si="85"/>
        <v/>
      </c>
    </row>
    <row r="905" spans="1:22" hidden="1" outlineLevel="3" x14ac:dyDescent="0.25">
      <c r="B905" t="s">
        <v>23</v>
      </c>
      <c r="D905" s="33">
        <v>70311</v>
      </c>
      <c r="E905" s="33" t="s">
        <v>305</v>
      </c>
      <c r="F905" s="33"/>
      <c r="G905" s="41" t="s">
        <v>5396</v>
      </c>
      <c r="H905" s="12"/>
      <c r="P905" s="11" t="str">
        <f>IF(V905="","",VLOOKUP(V905,'Cost Code Master List'!$A$1:$E$1601,2,FALSE))</f>
        <v/>
      </c>
      <c r="T905" s="11" t="s">
        <v>2912</v>
      </c>
      <c r="U905" s="11" t="str">
        <f t="shared" si="85"/>
        <v/>
      </c>
    </row>
    <row r="906" spans="1:22" hidden="1" outlineLevel="3" x14ac:dyDescent="0.25">
      <c r="B906" t="s">
        <v>23</v>
      </c>
      <c r="D906" s="33">
        <v>70312</v>
      </c>
      <c r="E906" s="33" t="s">
        <v>305</v>
      </c>
      <c r="F906" s="33"/>
      <c r="G906" s="41" t="s">
        <v>686</v>
      </c>
      <c r="H906" s="12"/>
      <c r="P906" s="11" t="str">
        <f>IF(V906="","",VLOOKUP(V906,'Cost Code Master List'!$A$1:$E$1601,2,FALSE))</f>
        <v/>
      </c>
      <c r="T906" s="11" t="s">
        <v>2909</v>
      </c>
      <c r="U906" s="11" t="str">
        <f t="shared" si="85"/>
        <v/>
      </c>
    </row>
    <row r="907" spans="1:22" hidden="1" outlineLevel="3" x14ac:dyDescent="0.25">
      <c r="B907" t="s">
        <v>23</v>
      </c>
      <c r="D907" s="33">
        <v>70313</v>
      </c>
      <c r="E907" s="33" t="s">
        <v>305</v>
      </c>
      <c r="F907" s="33"/>
      <c r="G907" s="41" t="s">
        <v>687</v>
      </c>
      <c r="H907" s="12"/>
      <c r="P907" s="11" t="str">
        <f>IF(V907="","",VLOOKUP(V907,'Cost Code Master List'!$A$1:$E$1601,2,FALSE))</f>
        <v/>
      </c>
      <c r="T907" s="11" t="s">
        <v>2909</v>
      </c>
      <c r="U907" s="11" t="str">
        <f t="shared" si="85"/>
        <v/>
      </c>
    </row>
    <row r="908" spans="1:22" hidden="1" outlineLevel="3" x14ac:dyDescent="0.25">
      <c r="B908" t="s">
        <v>23</v>
      </c>
      <c r="D908" s="33">
        <v>70314</v>
      </c>
      <c r="E908" s="33" t="s">
        <v>305</v>
      </c>
      <c r="F908" s="33"/>
      <c r="G908" s="41" t="s">
        <v>688</v>
      </c>
      <c r="H908" s="12"/>
      <c r="P908" s="11" t="str">
        <f>IF(V908="","",VLOOKUP(V908,'Cost Code Master List'!$A$1:$E$1601,2,FALSE))</f>
        <v/>
      </c>
      <c r="T908" s="11" t="s">
        <v>2909</v>
      </c>
      <c r="U908" s="11" t="str">
        <f t="shared" si="85"/>
        <v/>
      </c>
    </row>
    <row r="909" spans="1:22" hidden="1" outlineLevel="3" x14ac:dyDescent="0.25">
      <c r="B909" t="s">
        <v>23</v>
      </c>
      <c r="D909" s="33">
        <v>70315</v>
      </c>
      <c r="E909" s="33" t="s">
        <v>305</v>
      </c>
      <c r="F909" s="33"/>
      <c r="G909" s="41" t="s">
        <v>689</v>
      </c>
      <c r="H909" s="12"/>
      <c r="P909" s="11" t="str">
        <f>IF(V909="","",VLOOKUP(V909,'Cost Code Master List'!$A$1:$E$1601,2,FALSE))</f>
        <v/>
      </c>
      <c r="T909" s="11" t="s">
        <v>2909</v>
      </c>
      <c r="U909" s="11" t="str">
        <f t="shared" si="85"/>
        <v/>
      </c>
    </row>
    <row r="910" spans="1:22" hidden="1" outlineLevel="3" x14ac:dyDescent="0.25">
      <c r="B910" t="s">
        <v>23</v>
      </c>
      <c r="D910" s="33">
        <v>70316</v>
      </c>
      <c r="E910" s="33" t="s">
        <v>305</v>
      </c>
      <c r="F910" s="33"/>
      <c r="G910" s="41" t="s">
        <v>5397</v>
      </c>
      <c r="H910" s="12"/>
      <c r="P910" s="11" t="str">
        <f>IF(V910="","",VLOOKUP(V910,'Cost Code Master List'!$A$1:$E$1601,2,FALSE))</f>
        <v/>
      </c>
      <c r="T910" s="11" t="s">
        <v>2909</v>
      </c>
      <c r="U910" s="11" t="str">
        <f t="shared" ref="U910" si="86">IF(N910=0,"",N910*O910)</f>
        <v/>
      </c>
    </row>
    <row r="911" spans="1:22" hidden="1" outlineLevel="1" collapsed="1" x14ac:dyDescent="0.25">
      <c r="A911" s="4"/>
      <c r="B911" s="4"/>
      <c r="C911" s="4"/>
      <c r="D911" s="29" t="s">
        <v>5067</v>
      </c>
      <c r="E911" s="37"/>
      <c r="F911" s="37"/>
      <c r="G911" s="38" t="s">
        <v>690</v>
      </c>
      <c r="H911" s="7"/>
      <c r="I911" s="4"/>
      <c r="J911" s="4"/>
      <c r="K911" s="4"/>
      <c r="L911" s="4"/>
      <c r="M911" s="4"/>
      <c r="N911" s="8"/>
      <c r="O911" s="8"/>
      <c r="P911" s="4"/>
      <c r="Q911" s="4"/>
      <c r="R911" s="4"/>
      <c r="S911" s="4"/>
      <c r="U911"/>
      <c r="V911"/>
    </row>
    <row r="912" spans="1:22" hidden="1" outlineLevel="2" x14ac:dyDescent="0.25">
      <c r="A912" s="1"/>
      <c r="B912" s="1"/>
      <c r="C912" s="1"/>
      <c r="D912" s="39"/>
      <c r="E912" s="31"/>
      <c r="F912" s="31"/>
      <c r="G912" s="40" t="s">
        <v>690</v>
      </c>
      <c r="H912" s="9"/>
      <c r="I912" s="1"/>
      <c r="J912" s="1"/>
      <c r="K912" s="1"/>
      <c r="L912" s="1"/>
      <c r="M912" s="1"/>
      <c r="N912" s="10"/>
      <c r="O912" s="10"/>
      <c r="P912" s="1"/>
      <c r="Q912" s="1"/>
      <c r="R912" s="1"/>
      <c r="S912" s="1"/>
      <c r="U912"/>
      <c r="V912"/>
    </row>
    <row r="913" spans="1:22" hidden="1" outlineLevel="3" x14ac:dyDescent="0.25">
      <c r="B913" t="s">
        <v>23</v>
      </c>
      <c r="D913" s="33">
        <v>70401</v>
      </c>
      <c r="E913" s="33" t="s">
        <v>305</v>
      </c>
      <c r="F913" s="33"/>
      <c r="G913" s="41" t="s">
        <v>691</v>
      </c>
      <c r="H913" s="12"/>
      <c r="P913" s="11" t="str">
        <f>IF(V913="","",VLOOKUP(V913,'Cost Code Master List'!$A$1:$E$1601,2,FALSE))</f>
        <v/>
      </c>
      <c r="T913" s="11" t="s">
        <v>2908</v>
      </c>
      <c r="U913" s="11" t="str">
        <f t="shared" ref="U913:U925" si="87">IF(N913=0,"",N913*O913)</f>
        <v/>
      </c>
    </row>
    <row r="914" spans="1:22" hidden="1" outlineLevel="3" x14ac:dyDescent="0.25">
      <c r="B914" t="s">
        <v>23</v>
      </c>
      <c r="D914" s="33">
        <v>70402</v>
      </c>
      <c r="E914" s="33" t="s">
        <v>305</v>
      </c>
      <c r="F914" s="33"/>
      <c r="G914" s="41" t="s">
        <v>692</v>
      </c>
      <c r="H914" s="12"/>
      <c r="P914" s="11" t="str">
        <f>IF(V914="","",VLOOKUP(V914,'Cost Code Master List'!$A$1:$E$1601,2,FALSE))</f>
        <v/>
      </c>
      <c r="T914" s="11" t="s">
        <v>2909</v>
      </c>
      <c r="U914" s="11" t="str">
        <f t="shared" si="87"/>
        <v/>
      </c>
    </row>
    <row r="915" spans="1:22" hidden="1" outlineLevel="3" x14ac:dyDescent="0.25">
      <c r="B915" t="s">
        <v>23</v>
      </c>
      <c r="D915" s="33">
        <v>70403</v>
      </c>
      <c r="E915" s="33" t="s">
        <v>305</v>
      </c>
      <c r="F915" s="33"/>
      <c r="G915" s="41" t="s">
        <v>693</v>
      </c>
      <c r="H915" s="12"/>
      <c r="P915" s="11" t="str">
        <f>IF(V915="","",VLOOKUP(V915,'Cost Code Master List'!$A$1:$E$1601,2,FALSE))</f>
        <v/>
      </c>
      <c r="T915" s="11" t="s">
        <v>2909</v>
      </c>
      <c r="U915" s="11" t="str">
        <f t="shared" si="87"/>
        <v/>
      </c>
    </row>
    <row r="916" spans="1:22" hidden="1" outlineLevel="3" x14ac:dyDescent="0.25">
      <c r="B916" t="s">
        <v>23</v>
      </c>
      <c r="D916" s="33">
        <v>70404</v>
      </c>
      <c r="E916" s="33" t="s">
        <v>305</v>
      </c>
      <c r="F916" s="33"/>
      <c r="G916" s="41" t="s">
        <v>694</v>
      </c>
      <c r="H916" s="12"/>
      <c r="P916" s="11" t="str">
        <f>IF(V916="","",VLOOKUP(V916,'Cost Code Master List'!$A$1:$E$1601,2,FALSE))</f>
        <v/>
      </c>
      <c r="T916" s="11" t="s">
        <v>2908</v>
      </c>
      <c r="U916" s="11" t="str">
        <f t="shared" si="87"/>
        <v/>
      </c>
    </row>
    <row r="917" spans="1:22" hidden="1" outlineLevel="3" x14ac:dyDescent="0.25">
      <c r="B917" t="s">
        <v>23</v>
      </c>
      <c r="D917" s="33">
        <v>70405</v>
      </c>
      <c r="E917" s="33" t="s">
        <v>305</v>
      </c>
      <c r="F917" s="33"/>
      <c r="G917" s="41" t="s">
        <v>695</v>
      </c>
      <c r="H917" s="12" t="s">
        <v>310</v>
      </c>
      <c r="K917" t="s">
        <v>435</v>
      </c>
      <c r="P917" s="11" t="str">
        <f>IF(V917="","",VLOOKUP(V917,'Cost Code Master List'!$A$1:$E$1601,2,FALSE))</f>
        <v/>
      </c>
      <c r="T917" s="11" t="s">
        <v>2909</v>
      </c>
      <c r="U917" s="11" t="str">
        <f t="shared" si="87"/>
        <v/>
      </c>
    </row>
    <row r="918" spans="1:22" hidden="1" outlineLevel="3" x14ac:dyDescent="0.25">
      <c r="B918" t="s">
        <v>23</v>
      </c>
      <c r="D918" s="33">
        <v>70409</v>
      </c>
      <c r="E918" s="33" t="s">
        <v>305</v>
      </c>
      <c r="F918" s="33"/>
      <c r="G918" s="41" t="s">
        <v>696</v>
      </c>
      <c r="H918" s="12"/>
      <c r="P918" s="11" t="str">
        <f>IF(V918="","",VLOOKUP(V918,'Cost Code Master List'!$A$1:$E$1601,2,FALSE))</f>
        <v/>
      </c>
      <c r="T918" s="11" t="s">
        <v>2911</v>
      </c>
      <c r="U918" s="11" t="str">
        <f t="shared" si="87"/>
        <v/>
      </c>
    </row>
    <row r="919" spans="1:22" hidden="1" outlineLevel="3" x14ac:dyDescent="0.25">
      <c r="B919" t="s">
        <v>23</v>
      </c>
      <c r="D919" s="33">
        <v>70410</v>
      </c>
      <c r="E919" s="33" t="s">
        <v>305</v>
      </c>
      <c r="F919" s="33"/>
      <c r="G919" s="41" t="s">
        <v>697</v>
      </c>
      <c r="H919" s="12"/>
      <c r="P919" s="11" t="str">
        <f>IF(V919="","",VLOOKUP(V919,'Cost Code Master List'!$A$1:$E$1601,2,FALSE))</f>
        <v/>
      </c>
      <c r="T919" s="11" t="s">
        <v>2911</v>
      </c>
      <c r="U919" s="11" t="str">
        <f t="shared" si="87"/>
        <v/>
      </c>
    </row>
    <row r="920" spans="1:22" hidden="1" outlineLevel="3" x14ac:dyDescent="0.25">
      <c r="B920" t="s">
        <v>23</v>
      </c>
      <c r="D920" s="33">
        <v>70411</v>
      </c>
      <c r="E920" s="33" t="s">
        <v>305</v>
      </c>
      <c r="F920" s="33"/>
      <c r="G920" s="41" t="s">
        <v>698</v>
      </c>
      <c r="H920" s="12"/>
      <c r="P920" s="11" t="str">
        <f>IF(V920="","",VLOOKUP(V920,'Cost Code Master List'!$A$1:$E$1601,2,FALSE))</f>
        <v/>
      </c>
      <c r="T920" s="11" t="s">
        <v>2911</v>
      </c>
      <c r="U920" s="11" t="str">
        <f t="shared" si="87"/>
        <v/>
      </c>
    </row>
    <row r="921" spans="1:22" hidden="1" outlineLevel="3" x14ac:dyDescent="0.25">
      <c r="B921" t="s">
        <v>23</v>
      </c>
      <c r="D921" s="33">
        <v>70412</v>
      </c>
      <c r="E921" s="33" t="s">
        <v>305</v>
      </c>
      <c r="F921" s="33"/>
      <c r="G921" s="41" t="s">
        <v>5072</v>
      </c>
      <c r="H921" s="12"/>
      <c r="P921" s="11" t="str">
        <f>IF(V921="","",VLOOKUP(V921,'Cost Code Master List'!$A$1:$E$1601,2,FALSE))</f>
        <v/>
      </c>
      <c r="T921" s="11" t="s">
        <v>2909</v>
      </c>
      <c r="U921" s="11" t="str">
        <f t="shared" si="87"/>
        <v/>
      </c>
    </row>
    <row r="922" spans="1:22" hidden="1" outlineLevel="3" x14ac:dyDescent="0.25">
      <c r="B922" t="s">
        <v>23</v>
      </c>
      <c r="D922" s="33">
        <v>70413</v>
      </c>
      <c r="E922" s="33" t="s">
        <v>305</v>
      </c>
      <c r="F922" s="33"/>
      <c r="G922" s="41" t="s">
        <v>699</v>
      </c>
      <c r="H922" s="12"/>
      <c r="P922" s="11" t="str">
        <f>IF(V922="","",VLOOKUP(V922,'Cost Code Master List'!$A$1:$E$1601,2,FALSE))</f>
        <v/>
      </c>
      <c r="T922" s="11" t="s">
        <v>2911</v>
      </c>
      <c r="U922" s="11" t="str">
        <f t="shared" si="87"/>
        <v/>
      </c>
    </row>
    <row r="923" spans="1:22" hidden="1" outlineLevel="3" x14ac:dyDescent="0.25">
      <c r="B923" t="s">
        <v>23</v>
      </c>
      <c r="D923" s="33">
        <v>70414</v>
      </c>
      <c r="E923" s="33" t="s">
        <v>305</v>
      </c>
      <c r="F923" s="33"/>
      <c r="G923" s="41" t="s">
        <v>700</v>
      </c>
      <c r="H923" s="12"/>
      <c r="P923" s="11" t="str">
        <f>IF(V923="","",VLOOKUP(V923,'Cost Code Master List'!$A$1:$E$1601,2,FALSE))</f>
        <v/>
      </c>
      <c r="T923" s="11" t="s">
        <v>2911</v>
      </c>
      <c r="U923" s="11" t="str">
        <f t="shared" si="87"/>
        <v/>
      </c>
    </row>
    <row r="924" spans="1:22" hidden="1" outlineLevel="3" x14ac:dyDescent="0.25">
      <c r="B924" t="s">
        <v>23</v>
      </c>
      <c r="D924" s="33">
        <v>70415</v>
      </c>
      <c r="E924" s="33" t="s">
        <v>305</v>
      </c>
      <c r="F924" s="33"/>
      <c r="G924" s="41" t="s">
        <v>701</v>
      </c>
      <c r="H924" s="12"/>
      <c r="P924" s="11" t="str">
        <f>IF(V924="","",VLOOKUP(V924,'Cost Code Master List'!$A$1:$E$1601,2,FALSE))</f>
        <v/>
      </c>
      <c r="T924" s="11" t="s">
        <v>2912</v>
      </c>
      <c r="U924" s="11" t="str">
        <f t="shared" si="87"/>
        <v/>
      </c>
    </row>
    <row r="925" spans="1:22" hidden="1" outlineLevel="3" x14ac:dyDescent="0.25">
      <c r="B925" t="s">
        <v>23</v>
      </c>
      <c r="D925" s="33">
        <v>70416</v>
      </c>
      <c r="E925" s="33" t="s">
        <v>305</v>
      </c>
      <c r="F925" s="33"/>
      <c r="G925" s="41" t="s">
        <v>5071</v>
      </c>
      <c r="H925" s="12"/>
      <c r="P925" s="11" t="str">
        <f>IF(V925="","",VLOOKUP(V925,'Cost Code Master List'!$A$1:$E$1601,2,FALSE))</f>
        <v/>
      </c>
      <c r="T925" s="11" t="s">
        <v>2909</v>
      </c>
      <c r="U925" s="11" t="str">
        <f t="shared" si="87"/>
        <v/>
      </c>
    </row>
    <row r="926" spans="1:22" hidden="1" outlineLevel="1" collapsed="1" x14ac:dyDescent="0.25">
      <c r="A926" s="4"/>
      <c r="B926" s="4"/>
      <c r="C926" s="4"/>
      <c r="D926" s="29" t="s">
        <v>5068</v>
      </c>
      <c r="E926" s="37"/>
      <c r="F926" s="37"/>
      <c r="G926" s="38" t="s">
        <v>702</v>
      </c>
      <c r="H926" s="7"/>
      <c r="I926" s="4"/>
      <c r="J926" s="4"/>
      <c r="K926" s="4"/>
      <c r="L926" s="4"/>
      <c r="M926" s="4"/>
      <c r="N926" s="8"/>
      <c r="O926" s="8"/>
      <c r="P926" s="4"/>
      <c r="Q926" s="4"/>
      <c r="R926" s="4"/>
      <c r="S926" s="4"/>
      <c r="U926"/>
      <c r="V926"/>
    </row>
    <row r="927" spans="1:22" hidden="1" outlineLevel="2" x14ac:dyDescent="0.25">
      <c r="A927" s="1"/>
      <c r="B927" s="1"/>
      <c r="C927" s="1"/>
      <c r="D927" s="39"/>
      <c r="E927" s="31"/>
      <c r="F927" s="31"/>
      <c r="G927" s="40" t="s">
        <v>703</v>
      </c>
      <c r="H927" s="9"/>
      <c r="I927" s="1"/>
      <c r="J927" s="1"/>
      <c r="K927" s="1"/>
      <c r="L927" s="1"/>
      <c r="M927" s="1"/>
      <c r="N927" s="10"/>
      <c r="O927" s="10"/>
      <c r="P927" s="1"/>
      <c r="Q927" s="1"/>
      <c r="R927" s="1"/>
      <c r="S927" s="1"/>
      <c r="U927"/>
      <c r="V927"/>
    </row>
    <row r="928" spans="1:22" hidden="1" outlineLevel="3" x14ac:dyDescent="0.25">
      <c r="B928" t="s">
        <v>23</v>
      </c>
      <c r="D928" s="33">
        <v>70501</v>
      </c>
      <c r="E928" s="33" t="s">
        <v>305</v>
      </c>
      <c r="F928" s="33"/>
      <c r="G928" s="41" t="s">
        <v>692</v>
      </c>
      <c r="H928" s="12"/>
      <c r="P928" s="11" t="str">
        <f>IF(V928="","",VLOOKUP(V928,'Cost Code Master List'!$A$1:$E$1601,2,FALSE))</f>
        <v/>
      </c>
      <c r="T928" s="11" t="s">
        <v>2909</v>
      </c>
      <c r="U928" s="11" t="str">
        <f t="shared" ref="U928:U940" si="88">IF(N928=0,"",N928*O928)</f>
        <v/>
      </c>
    </row>
    <row r="929" spans="1:21" hidden="1" outlineLevel="3" x14ac:dyDescent="0.25">
      <c r="B929" t="s">
        <v>23</v>
      </c>
      <c r="D929" s="33">
        <v>70502</v>
      </c>
      <c r="E929" s="33" t="s">
        <v>305</v>
      </c>
      <c r="F929" s="33"/>
      <c r="G929" s="41" t="s">
        <v>693</v>
      </c>
      <c r="H929" s="12"/>
      <c r="P929" s="11" t="str">
        <f>IF(V929="","",VLOOKUP(V929,'Cost Code Master List'!$A$1:$E$1601,2,FALSE))</f>
        <v/>
      </c>
      <c r="T929" s="11" t="s">
        <v>2909</v>
      </c>
      <c r="U929" s="11" t="str">
        <f t="shared" si="88"/>
        <v/>
      </c>
    </row>
    <row r="930" spans="1:21" hidden="1" outlineLevel="3" x14ac:dyDescent="0.25">
      <c r="B930" t="s">
        <v>23</v>
      </c>
      <c r="D930" s="33">
        <v>70503</v>
      </c>
      <c r="E930" s="33" t="s">
        <v>305</v>
      </c>
      <c r="F930" s="33"/>
      <c r="G930" s="41" t="s">
        <v>694</v>
      </c>
      <c r="H930" s="12"/>
      <c r="P930" s="11" t="str">
        <f>IF(V930="","",VLOOKUP(V930,'Cost Code Master List'!$A$1:$E$1601,2,FALSE))</f>
        <v/>
      </c>
      <c r="T930" s="11" t="s">
        <v>2908</v>
      </c>
      <c r="U930" s="11" t="str">
        <f t="shared" si="88"/>
        <v/>
      </c>
    </row>
    <row r="931" spans="1:21" hidden="1" outlineLevel="3" x14ac:dyDescent="0.25">
      <c r="B931" t="s">
        <v>23</v>
      </c>
      <c r="D931" s="33">
        <v>70504</v>
      </c>
      <c r="E931" s="33" t="s">
        <v>305</v>
      </c>
      <c r="F931" s="33"/>
      <c r="G931" s="41" t="s">
        <v>695</v>
      </c>
      <c r="H931" s="12" t="s">
        <v>310</v>
      </c>
      <c r="K931" t="s">
        <v>435</v>
      </c>
      <c r="P931" s="11" t="str">
        <f>IF(V931="","",VLOOKUP(V931,'Cost Code Master List'!$A$1:$E$1601,2,FALSE))</f>
        <v/>
      </c>
      <c r="T931" s="11" t="s">
        <v>2909</v>
      </c>
      <c r="U931" s="11" t="str">
        <f t="shared" si="88"/>
        <v/>
      </c>
    </row>
    <row r="932" spans="1:21" hidden="1" outlineLevel="3" x14ac:dyDescent="0.25">
      <c r="B932" t="s">
        <v>23</v>
      </c>
      <c r="D932" s="33">
        <v>70508</v>
      </c>
      <c r="E932" s="33" t="s">
        <v>305</v>
      </c>
      <c r="F932" s="33"/>
      <c r="G932" s="41" t="s">
        <v>696</v>
      </c>
      <c r="H932" s="12"/>
      <c r="P932" s="11" t="str">
        <f>IF(V932="","",VLOOKUP(V932,'Cost Code Master List'!$A$1:$E$1601,2,FALSE))</f>
        <v/>
      </c>
      <c r="T932" s="11" t="s">
        <v>2911</v>
      </c>
      <c r="U932" s="11" t="str">
        <f t="shared" si="88"/>
        <v/>
      </c>
    </row>
    <row r="933" spans="1:21" hidden="1" outlineLevel="3" x14ac:dyDescent="0.25">
      <c r="B933" t="s">
        <v>23</v>
      </c>
      <c r="D933" s="33">
        <v>70509</v>
      </c>
      <c r="E933" s="33" t="s">
        <v>305</v>
      </c>
      <c r="F933" s="33"/>
      <c r="G933" s="41" t="s">
        <v>697</v>
      </c>
      <c r="H933" s="12"/>
      <c r="P933" s="11" t="str">
        <f>IF(V933="","",VLOOKUP(V933,'Cost Code Master List'!$A$1:$E$1601,2,FALSE))</f>
        <v/>
      </c>
      <c r="T933" s="11" t="s">
        <v>2911</v>
      </c>
      <c r="U933" s="11" t="str">
        <f t="shared" si="88"/>
        <v/>
      </c>
    </row>
    <row r="934" spans="1:21" hidden="1" outlineLevel="3" x14ac:dyDescent="0.25">
      <c r="B934" t="s">
        <v>23</v>
      </c>
      <c r="D934" s="33">
        <v>70510</v>
      </c>
      <c r="E934" s="33" t="s">
        <v>305</v>
      </c>
      <c r="F934" s="33"/>
      <c r="G934" s="41" t="s">
        <v>704</v>
      </c>
      <c r="H934" s="12"/>
      <c r="P934" s="11" t="str">
        <f>IF(V934="","",VLOOKUP(V934,'Cost Code Master List'!$A$1:$E$1601,2,FALSE))</f>
        <v/>
      </c>
      <c r="T934" s="11" t="s">
        <v>2911</v>
      </c>
      <c r="U934" s="11" t="str">
        <f t="shared" si="88"/>
        <v/>
      </c>
    </row>
    <row r="935" spans="1:21" hidden="1" outlineLevel="3" x14ac:dyDescent="0.25">
      <c r="B935" t="s">
        <v>23</v>
      </c>
      <c r="D935" s="33">
        <v>70511</v>
      </c>
      <c r="E935" s="33" t="s">
        <v>305</v>
      </c>
      <c r="F935" s="33"/>
      <c r="G935" s="41" t="s">
        <v>705</v>
      </c>
      <c r="H935" s="12"/>
      <c r="P935" s="11" t="str">
        <f>IF(V935="","",VLOOKUP(V935,'Cost Code Master List'!$A$1:$E$1601,2,FALSE))</f>
        <v/>
      </c>
      <c r="T935" s="11" t="s">
        <v>2912</v>
      </c>
      <c r="U935" s="11" t="str">
        <f t="shared" si="88"/>
        <v/>
      </c>
    </row>
    <row r="936" spans="1:21" hidden="1" outlineLevel="3" x14ac:dyDescent="0.25">
      <c r="B936" t="s">
        <v>23</v>
      </c>
      <c r="D936" s="33">
        <v>70512</v>
      </c>
      <c r="E936" s="33" t="s">
        <v>305</v>
      </c>
      <c r="F936" s="33"/>
      <c r="G936" s="41" t="s">
        <v>706</v>
      </c>
      <c r="H936" s="12"/>
      <c r="P936" s="11" t="str">
        <f>IF(V936="","",VLOOKUP(V936,'Cost Code Master List'!$A$1:$E$1601,2,FALSE))</f>
        <v/>
      </c>
      <c r="T936" s="11" t="s">
        <v>2911</v>
      </c>
      <c r="U936" s="11" t="str">
        <f t="shared" si="88"/>
        <v/>
      </c>
    </row>
    <row r="937" spans="1:21" hidden="1" outlineLevel="3" x14ac:dyDescent="0.25">
      <c r="B937" t="s">
        <v>23</v>
      </c>
      <c r="D937" s="33">
        <v>70513</v>
      </c>
      <c r="E937" s="33" t="s">
        <v>305</v>
      </c>
      <c r="F937" s="33"/>
      <c r="G937" s="41" t="s">
        <v>707</v>
      </c>
      <c r="H937" s="12"/>
      <c r="P937" s="11" t="str">
        <f>IF(V937="","",VLOOKUP(V937,'Cost Code Master List'!$A$1:$E$1601,2,FALSE))</f>
        <v/>
      </c>
      <c r="T937" s="11" t="s">
        <v>2911</v>
      </c>
      <c r="U937" s="11" t="str">
        <f t="shared" si="88"/>
        <v/>
      </c>
    </row>
    <row r="938" spans="1:21" hidden="1" outlineLevel="3" x14ac:dyDescent="0.25">
      <c r="B938" t="s">
        <v>23</v>
      </c>
      <c r="D938" s="33">
        <v>70514</v>
      </c>
      <c r="E938" s="33" t="s">
        <v>305</v>
      </c>
      <c r="F938" s="33"/>
      <c r="G938" s="41" t="s">
        <v>691</v>
      </c>
      <c r="H938" s="12"/>
      <c r="P938" s="11" t="str">
        <f>IF(V938="","",VLOOKUP(V938,'Cost Code Master List'!$A$1:$E$1601,2,FALSE))</f>
        <v/>
      </c>
      <c r="T938" s="11" t="s">
        <v>2908</v>
      </c>
      <c r="U938" s="11" t="str">
        <f t="shared" si="88"/>
        <v/>
      </c>
    </row>
    <row r="939" spans="1:21" hidden="1" outlineLevel="3" x14ac:dyDescent="0.25">
      <c r="B939" t="s">
        <v>23</v>
      </c>
      <c r="D939" s="33">
        <v>70515</v>
      </c>
      <c r="E939" s="33" t="s">
        <v>305</v>
      </c>
      <c r="F939" s="33"/>
      <c r="G939" s="41" t="s">
        <v>5073</v>
      </c>
      <c r="H939" s="12"/>
      <c r="P939" s="11" t="str">
        <f>IF(V939="","",VLOOKUP(V939,'Cost Code Master List'!$A$1:$E$1601,2,FALSE))</f>
        <v/>
      </c>
      <c r="T939" s="11" t="s">
        <v>2909</v>
      </c>
      <c r="U939" s="11" t="str">
        <f t="shared" si="88"/>
        <v/>
      </c>
    </row>
    <row r="940" spans="1:21" hidden="1" outlineLevel="3" x14ac:dyDescent="0.25">
      <c r="B940" t="s">
        <v>23</v>
      </c>
      <c r="D940" s="33">
        <v>70516</v>
      </c>
      <c r="E940" s="33" t="s">
        <v>305</v>
      </c>
      <c r="F940" s="33"/>
      <c r="G940" s="41" t="s">
        <v>5071</v>
      </c>
      <c r="H940" s="12"/>
      <c r="P940" s="11" t="str">
        <f>IF(V940="","",VLOOKUP(V940,'Cost Code Master List'!$A$1:$E$1601,2,FALSE))</f>
        <v/>
      </c>
      <c r="T940" s="11" t="s">
        <v>2909</v>
      </c>
      <c r="U940" s="11" t="str">
        <f t="shared" si="88"/>
        <v/>
      </c>
    </row>
    <row r="941" spans="1:21" hidden="1" outlineLevel="1" collapsed="1" x14ac:dyDescent="0.25">
      <c r="A941" s="4"/>
      <c r="B941" s="4"/>
      <c r="C941" s="4"/>
      <c r="D941" s="29" t="s">
        <v>5069</v>
      </c>
      <c r="E941" s="37"/>
      <c r="F941" s="37"/>
      <c r="G941" s="38" t="s">
        <v>4771</v>
      </c>
      <c r="H941" s="7"/>
      <c r="I941" s="4"/>
      <c r="J941" s="4"/>
      <c r="K941" s="4"/>
      <c r="L941" s="4"/>
      <c r="M941" s="4"/>
      <c r="N941" s="8"/>
      <c r="O941" s="8"/>
      <c r="P941" s="8"/>
      <c r="Q941" s="4"/>
      <c r="R941" s="4"/>
      <c r="S941" s="4"/>
    </row>
    <row r="942" spans="1:21" hidden="1" outlineLevel="2" x14ac:dyDescent="0.25">
      <c r="A942" s="1"/>
      <c r="B942" s="1"/>
      <c r="C942" s="1"/>
      <c r="D942" s="31"/>
      <c r="E942" s="31"/>
      <c r="F942" s="31"/>
      <c r="G942" s="40" t="s">
        <v>4772</v>
      </c>
      <c r="H942" s="9"/>
      <c r="I942" s="1"/>
      <c r="J942" s="1"/>
      <c r="K942" s="1"/>
      <c r="L942" s="1"/>
      <c r="M942" s="1"/>
      <c r="N942" s="10"/>
      <c r="O942" s="10"/>
      <c r="P942" s="10"/>
      <c r="Q942" s="1"/>
      <c r="R942" s="1"/>
      <c r="S942" s="1"/>
    </row>
    <row r="943" spans="1:21" hidden="1" outlineLevel="3" x14ac:dyDescent="0.25">
      <c r="B943" t="s">
        <v>23</v>
      </c>
      <c r="D943" s="33">
        <v>70601</v>
      </c>
      <c r="E943" s="33" t="s">
        <v>305</v>
      </c>
      <c r="F943" s="33"/>
      <c r="G943" s="41" t="s">
        <v>4773</v>
      </c>
      <c r="H943" s="12"/>
      <c r="P943" s="11" t="str">
        <f>IF(V943="","",VLOOKUP(V943,'Cost Code Master List'!$A$1:$E$1601,2,FALSE))</f>
        <v/>
      </c>
      <c r="T943" s="11" t="s">
        <v>2908</v>
      </c>
      <c r="U943" s="11" t="str">
        <f t="shared" ref="U943:U952" si="89">IF(N943=0,"",N943*O943)</f>
        <v/>
      </c>
    </row>
    <row r="944" spans="1:21" hidden="1" outlineLevel="3" x14ac:dyDescent="0.25">
      <c r="B944" t="s">
        <v>23</v>
      </c>
      <c r="D944" s="33">
        <v>70602</v>
      </c>
      <c r="E944" s="33" t="s">
        <v>305</v>
      </c>
      <c r="F944" s="33"/>
      <c r="G944" s="41" t="s">
        <v>4774</v>
      </c>
      <c r="H944" s="12"/>
      <c r="P944" s="11" t="str">
        <f>IF(V944="","",VLOOKUP(V944,'Cost Code Master List'!$A$1:$E$1601,2,FALSE))</f>
        <v/>
      </c>
      <c r="T944" s="11" t="s">
        <v>2909</v>
      </c>
      <c r="U944" s="11" t="str">
        <f t="shared" si="89"/>
        <v/>
      </c>
    </row>
    <row r="945" spans="1:22" hidden="1" outlineLevel="3" x14ac:dyDescent="0.25">
      <c r="B945" t="s">
        <v>23</v>
      </c>
      <c r="D945" s="33">
        <v>70603</v>
      </c>
      <c r="E945" s="33" t="s">
        <v>305</v>
      </c>
      <c r="F945" s="33"/>
      <c r="G945" s="41" t="s">
        <v>4775</v>
      </c>
      <c r="H945" s="12"/>
      <c r="P945" s="11" t="str">
        <f>IF(V945="","",VLOOKUP(V945,'Cost Code Master List'!$A$1:$E$1601,2,FALSE))</f>
        <v/>
      </c>
      <c r="T945" s="11" t="s">
        <v>2909</v>
      </c>
      <c r="U945" s="11" t="str">
        <f t="shared" si="89"/>
        <v/>
      </c>
    </row>
    <row r="946" spans="1:22" hidden="1" outlineLevel="3" x14ac:dyDescent="0.25">
      <c r="B946" t="s">
        <v>23</v>
      </c>
      <c r="D946" s="33">
        <v>70604</v>
      </c>
      <c r="E946" s="33" t="s">
        <v>305</v>
      </c>
      <c r="F946" s="33"/>
      <c r="G946" s="41" t="s">
        <v>4776</v>
      </c>
      <c r="H946" s="12"/>
      <c r="P946" s="11" t="str">
        <f>IF(V946="","",VLOOKUP(V946,'Cost Code Master List'!$A$1:$E$1601,2,FALSE))</f>
        <v/>
      </c>
      <c r="T946" s="11" t="s">
        <v>2908</v>
      </c>
      <c r="U946" s="11" t="str">
        <f t="shared" si="89"/>
        <v/>
      </c>
    </row>
    <row r="947" spans="1:22" hidden="1" outlineLevel="3" x14ac:dyDescent="0.25">
      <c r="B947" t="s">
        <v>23</v>
      </c>
      <c r="D947" s="33">
        <v>70605</v>
      </c>
      <c r="E947" s="33" t="s">
        <v>305</v>
      </c>
      <c r="F947" s="33"/>
      <c r="G947" s="41" t="s">
        <v>4777</v>
      </c>
      <c r="H947" s="12" t="s">
        <v>310</v>
      </c>
      <c r="K947" t="s">
        <v>435</v>
      </c>
      <c r="P947" s="11" t="str">
        <f>IF(V947="","",VLOOKUP(V947,'Cost Code Master List'!$A$1:$E$1601,2,FALSE))</f>
        <v/>
      </c>
      <c r="T947" s="11" t="s">
        <v>2909</v>
      </c>
      <c r="U947" s="11" t="str">
        <f t="shared" si="89"/>
        <v/>
      </c>
    </row>
    <row r="948" spans="1:22" hidden="1" outlineLevel="3" x14ac:dyDescent="0.25">
      <c r="B948" t="s">
        <v>23</v>
      </c>
      <c r="D948" s="33">
        <v>70609</v>
      </c>
      <c r="E948" s="33" t="s">
        <v>305</v>
      </c>
      <c r="F948" s="33"/>
      <c r="G948" s="41" t="s">
        <v>4778</v>
      </c>
      <c r="H948" s="12"/>
      <c r="P948" s="11" t="str">
        <f>IF(V948="","",VLOOKUP(V948,'Cost Code Master List'!$A$1:$E$1601,2,FALSE))</f>
        <v/>
      </c>
      <c r="T948" s="11" t="s">
        <v>2911</v>
      </c>
      <c r="U948" s="11" t="str">
        <f t="shared" si="89"/>
        <v/>
      </c>
    </row>
    <row r="949" spans="1:22" hidden="1" outlineLevel="3" x14ac:dyDescent="0.25">
      <c r="B949" t="s">
        <v>23</v>
      </c>
      <c r="D949" s="33">
        <v>70610</v>
      </c>
      <c r="E949" s="33" t="s">
        <v>305</v>
      </c>
      <c r="F949" s="33"/>
      <c r="G949" s="41" t="s">
        <v>5073</v>
      </c>
      <c r="H949" s="12"/>
      <c r="P949" s="11" t="str">
        <f>IF(V949="","",VLOOKUP(V949,'Cost Code Master List'!$A$1:$E$1601,2,FALSE))</f>
        <v/>
      </c>
      <c r="T949" s="11" t="s">
        <v>2909</v>
      </c>
      <c r="U949" s="11" t="str">
        <f t="shared" si="89"/>
        <v/>
      </c>
    </row>
    <row r="950" spans="1:22" hidden="1" outlineLevel="3" x14ac:dyDescent="0.25">
      <c r="B950" t="s">
        <v>23</v>
      </c>
      <c r="D950" s="33">
        <v>70611</v>
      </c>
      <c r="E950" s="33" t="s">
        <v>305</v>
      </c>
      <c r="F950" s="33"/>
      <c r="G950" s="41" t="s">
        <v>4779</v>
      </c>
      <c r="H950" s="12"/>
      <c r="P950" s="11" t="str">
        <f>IF(V950="","",VLOOKUP(V950,'Cost Code Master List'!$A$1:$E$1601,2,FALSE))</f>
        <v/>
      </c>
      <c r="T950" s="11" t="s">
        <v>2911</v>
      </c>
      <c r="U950" s="11" t="str">
        <f t="shared" si="89"/>
        <v/>
      </c>
    </row>
    <row r="951" spans="1:22" hidden="1" outlineLevel="3" x14ac:dyDescent="0.25">
      <c r="B951" t="s">
        <v>23</v>
      </c>
      <c r="D951" s="33">
        <v>70612</v>
      </c>
      <c r="E951" s="33" t="s">
        <v>305</v>
      </c>
      <c r="F951" s="33"/>
      <c r="G951" s="41" t="s">
        <v>4780</v>
      </c>
      <c r="H951" s="12"/>
      <c r="P951" s="11" t="str">
        <f>IF(V951="","",VLOOKUP(V951,'Cost Code Master List'!$A$1:$E$1601,2,FALSE))</f>
        <v/>
      </c>
      <c r="T951" s="11" t="s">
        <v>2911</v>
      </c>
      <c r="U951" s="11" t="str">
        <f t="shared" si="89"/>
        <v/>
      </c>
    </row>
    <row r="952" spans="1:22" hidden="1" outlineLevel="3" x14ac:dyDescent="0.25">
      <c r="B952" t="s">
        <v>23</v>
      </c>
      <c r="D952" s="33">
        <v>70613</v>
      </c>
      <c r="E952" s="33" t="s">
        <v>305</v>
      </c>
      <c r="F952" s="33"/>
      <c r="G952" s="41" t="s">
        <v>701</v>
      </c>
      <c r="H952" s="12"/>
      <c r="P952" s="11" t="str">
        <f>IF(V952="","",VLOOKUP(V952,'Cost Code Master List'!$A$1:$E$1601,2,FALSE))</f>
        <v/>
      </c>
      <c r="T952" s="11" t="s">
        <v>4781</v>
      </c>
      <c r="U952" s="11" t="str">
        <f t="shared" si="89"/>
        <v/>
      </c>
    </row>
    <row r="953" spans="1:22" hidden="1" outlineLevel="1" collapsed="1" x14ac:dyDescent="0.25">
      <c r="A953" s="4"/>
      <c r="B953" s="4"/>
      <c r="C953" s="4"/>
      <c r="D953" s="29" t="s">
        <v>5070</v>
      </c>
      <c r="E953" s="37"/>
      <c r="F953" s="37"/>
      <c r="G953" s="38" t="s">
        <v>708</v>
      </c>
      <c r="H953" s="7"/>
      <c r="I953" s="4"/>
      <c r="J953" s="4"/>
      <c r="K953" s="4"/>
      <c r="L953" s="4"/>
      <c r="M953" s="4"/>
      <c r="N953" s="8"/>
      <c r="O953" s="8"/>
      <c r="P953" s="4"/>
      <c r="Q953" s="4"/>
      <c r="R953" s="4"/>
      <c r="S953" s="4"/>
      <c r="U953"/>
      <c r="V953"/>
    </row>
    <row r="954" spans="1:22" hidden="1" outlineLevel="2" x14ac:dyDescent="0.25">
      <c r="A954" s="1"/>
      <c r="B954" s="1"/>
      <c r="C954" s="1"/>
      <c r="D954" s="39"/>
      <c r="E954" s="31"/>
      <c r="F954" s="31"/>
      <c r="G954" s="40" t="s">
        <v>708</v>
      </c>
      <c r="H954" s="9"/>
      <c r="I954" s="1"/>
      <c r="J954" s="1"/>
      <c r="K954" s="1"/>
      <c r="L954" s="1"/>
      <c r="M954" s="1"/>
      <c r="N954" s="10"/>
      <c r="O954" s="10"/>
      <c r="P954" s="1"/>
      <c r="Q954" s="1"/>
      <c r="R954" s="1"/>
      <c r="S954" s="1"/>
      <c r="U954"/>
      <c r="V954"/>
    </row>
    <row r="955" spans="1:22" hidden="1" outlineLevel="3" x14ac:dyDescent="0.25">
      <c r="B955" t="s">
        <v>23</v>
      </c>
      <c r="D955" s="33">
        <v>70701</v>
      </c>
      <c r="E955" s="33" t="s">
        <v>305</v>
      </c>
      <c r="F955" s="33"/>
      <c r="G955" s="41" t="s">
        <v>709</v>
      </c>
      <c r="H955" s="12"/>
      <c r="P955" s="11" t="str">
        <f>IF(V955="","",VLOOKUP(V955,'Cost Code Master List'!$A$1:$E$1601,2,FALSE))</f>
        <v/>
      </c>
      <c r="T955" s="11" t="s">
        <v>2908</v>
      </c>
      <c r="U955" s="11" t="str">
        <f t="shared" ref="U955:U966" si="90">IF(N955=0,"",N955*O955)</f>
        <v/>
      </c>
    </row>
    <row r="956" spans="1:22" hidden="1" outlineLevel="3" x14ac:dyDescent="0.25">
      <c r="B956" t="s">
        <v>23</v>
      </c>
      <c r="D956" s="33">
        <v>70702</v>
      </c>
      <c r="E956" s="33" t="s">
        <v>24</v>
      </c>
      <c r="F956" s="33"/>
      <c r="G956" s="41" t="s">
        <v>710</v>
      </c>
      <c r="H956" s="12"/>
      <c r="P956" s="11" t="str">
        <f>IF(V956="","",VLOOKUP(V956,'Cost Code Master List'!$A$1:$E$1601,2,FALSE))</f>
        <v/>
      </c>
      <c r="T956" s="11" t="s">
        <v>2906</v>
      </c>
      <c r="U956" s="11" t="str">
        <f t="shared" si="90"/>
        <v/>
      </c>
    </row>
    <row r="957" spans="1:22" hidden="1" outlineLevel="3" x14ac:dyDescent="0.25">
      <c r="B957" t="s">
        <v>23</v>
      </c>
      <c r="D957" s="33">
        <v>70703</v>
      </c>
      <c r="E957" s="33" t="s">
        <v>305</v>
      </c>
      <c r="F957" s="33"/>
      <c r="G957" s="41" t="s">
        <v>711</v>
      </c>
      <c r="H957" s="12"/>
      <c r="P957" s="11" t="str">
        <f>IF(V957="","",VLOOKUP(V957,'Cost Code Master List'!$A$1:$E$1601,2,FALSE))</f>
        <v/>
      </c>
      <c r="T957" s="11" t="s">
        <v>2909</v>
      </c>
      <c r="U957" s="11" t="str">
        <f t="shared" si="90"/>
        <v/>
      </c>
    </row>
    <row r="958" spans="1:22" hidden="1" outlineLevel="3" x14ac:dyDescent="0.25">
      <c r="B958" t="s">
        <v>23</v>
      </c>
      <c r="D958" s="33">
        <v>70704</v>
      </c>
      <c r="E958" s="33" t="s">
        <v>305</v>
      </c>
      <c r="F958" s="33"/>
      <c r="G958" s="41" t="s">
        <v>712</v>
      </c>
      <c r="H958" s="12" t="s">
        <v>310</v>
      </c>
      <c r="K958" t="s">
        <v>444</v>
      </c>
      <c r="P958" s="11" t="str">
        <f>IF(V958="","",VLOOKUP(V958,'Cost Code Master List'!$A$1:$E$1601,2,FALSE))</f>
        <v/>
      </c>
      <c r="T958" s="11" t="s">
        <v>2908</v>
      </c>
      <c r="U958" s="11" t="str">
        <f t="shared" si="90"/>
        <v/>
      </c>
    </row>
    <row r="959" spans="1:22" hidden="1" outlineLevel="3" x14ac:dyDescent="0.25">
      <c r="B959" t="s">
        <v>23</v>
      </c>
      <c r="D959" s="33">
        <v>70708</v>
      </c>
      <c r="E959" s="33" t="s">
        <v>24</v>
      </c>
      <c r="F959" s="33"/>
      <c r="G959" s="41" t="s">
        <v>713</v>
      </c>
      <c r="H959" s="12"/>
      <c r="P959" s="11" t="str">
        <f>IF(V959="","",VLOOKUP(V959,'Cost Code Master List'!$A$1:$E$1601,2,FALSE))</f>
        <v/>
      </c>
      <c r="T959" s="11" t="s">
        <v>2906</v>
      </c>
      <c r="U959" s="11" t="str">
        <f t="shared" si="90"/>
        <v/>
      </c>
    </row>
    <row r="960" spans="1:22" hidden="1" outlineLevel="3" x14ac:dyDescent="0.25">
      <c r="B960" t="s">
        <v>23</v>
      </c>
      <c r="D960" s="33">
        <v>70709</v>
      </c>
      <c r="E960" s="33" t="s">
        <v>305</v>
      </c>
      <c r="F960" s="33"/>
      <c r="G960" s="41" t="s">
        <v>714</v>
      </c>
      <c r="H960" s="12"/>
      <c r="P960" s="11" t="str">
        <f>IF(V960="","",VLOOKUP(V960,'Cost Code Master List'!$A$1:$E$1601,2,FALSE))</f>
        <v/>
      </c>
      <c r="T960" s="11" t="s">
        <v>2908</v>
      </c>
      <c r="U960" s="11" t="str">
        <f t="shared" si="90"/>
        <v/>
      </c>
    </row>
    <row r="961" spans="1:22" hidden="1" outlineLevel="3" x14ac:dyDescent="0.25">
      <c r="B961" t="s">
        <v>23</v>
      </c>
      <c r="D961" s="33">
        <v>70710</v>
      </c>
      <c r="E961" s="33" t="s">
        <v>305</v>
      </c>
      <c r="F961" s="33"/>
      <c r="G961" s="41" t="s">
        <v>715</v>
      </c>
      <c r="H961" s="12"/>
      <c r="P961" s="11" t="str">
        <f>IF(V961="","",VLOOKUP(V961,'Cost Code Master List'!$A$1:$E$1601,2,FALSE))</f>
        <v/>
      </c>
      <c r="T961" s="11" t="s">
        <v>2909</v>
      </c>
      <c r="U961" s="11" t="str">
        <f t="shared" si="90"/>
        <v/>
      </c>
    </row>
    <row r="962" spans="1:22" hidden="1" outlineLevel="3" x14ac:dyDescent="0.25">
      <c r="B962" t="s">
        <v>23</v>
      </c>
      <c r="D962" s="33">
        <v>70711</v>
      </c>
      <c r="E962" s="33" t="s">
        <v>305</v>
      </c>
      <c r="F962" s="33"/>
      <c r="G962" s="41" t="s">
        <v>716</v>
      </c>
      <c r="H962" s="12"/>
      <c r="P962" s="11" t="str">
        <f>IF(V962="","",VLOOKUP(V962,'Cost Code Master List'!$A$1:$E$1601,2,FALSE))</f>
        <v/>
      </c>
      <c r="T962" s="11" t="s">
        <v>2909</v>
      </c>
      <c r="U962" s="11" t="str">
        <f t="shared" si="90"/>
        <v/>
      </c>
    </row>
    <row r="963" spans="1:22" hidden="1" outlineLevel="3" x14ac:dyDescent="0.25">
      <c r="B963" t="s">
        <v>23</v>
      </c>
      <c r="D963" s="33">
        <v>70712</v>
      </c>
      <c r="E963" s="33" t="s">
        <v>305</v>
      </c>
      <c r="F963" s="33"/>
      <c r="G963" s="41" t="s">
        <v>717</v>
      </c>
      <c r="H963" s="12" t="s">
        <v>310</v>
      </c>
      <c r="K963" t="s">
        <v>435</v>
      </c>
      <c r="P963" s="11" t="str">
        <f>IF(V963="","",VLOOKUP(V963,'Cost Code Master List'!$A$1:$E$1601,2,FALSE))</f>
        <v/>
      </c>
      <c r="T963" s="11" t="s">
        <v>2908</v>
      </c>
      <c r="U963" s="11" t="str">
        <f t="shared" si="90"/>
        <v/>
      </c>
    </row>
    <row r="964" spans="1:22" hidden="1" outlineLevel="3" x14ac:dyDescent="0.25">
      <c r="B964" t="s">
        <v>23</v>
      </c>
      <c r="D964" s="33">
        <v>70716</v>
      </c>
      <c r="E964" s="33" t="s">
        <v>305</v>
      </c>
      <c r="F964" s="33"/>
      <c r="G964" s="41" t="s">
        <v>718</v>
      </c>
      <c r="H964" s="12" t="s">
        <v>310</v>
      </c>
      <c r="K964" t="s">
        <v>435</v>
      </c>
      <c r="P964" s="11" t="str">
        <f>IF(V964="","",VLOOKUP(V964,'Cost Code Master List'!$A$1:$E$1601,2,FALSE))</f>
        <v/>
      </c>
      <c r="T964" s="11" t="s">
        <v>2909</v>
      </c>
      <c r="U964" s="11" t="str">
        <f t="shared" si="90"/>
        <v/>
      </c>
    </row>
    <row r="965" spans="1:22" hidden="1" outlineLevel="3" x14ac:dyDescent="0.25">
      <c r="B965" t="s">
        <v>23</v>
      </c>
      <c r="D965" s="33">
        <v>70720</v>
      </c>
      <c r="E965" s="33" t="s">
        <v>305</v>
      </c>
      <c r="F965" s="33"/>
      <c r="G965" s="41" t="s">
        <v>719</v>
      </c>
      <c r="H965" s="12"/>
      <c r="P965" s="11" t="str">
        <f>IF(V965="","",VLOOKUP(V965,'Cost Code Master List'!$A$1:$E$1601,2,FALSE))</f>
        <v/>
      </c>
      <c r="T965" s="11" t="s">
        <v>2909</v>
      </c>
      <c r="U965" s="11" t="str">
        <f t="shared" si="90"/>
        <v/>
      </c>
    </row>
    <row r="966" spans="1:22" hidden="1" outlineLevel="3" x14ac:dyDescent="0.25">
      <c r="B966" t="s">
        <v>23</v>
      </c>
      <c r="D966" s="33">
        <v>70721</v>
      </c>
      <c r="E966" s="33" t="s">
        <v>305</v>
      </c>
      <c r="F966" s="33"/>
      <c r="G966" s="41" t="s">
        <v>5074</v>
      </c>
      <c r="H966" s="12"/>
      <c r="P966" s="11" t="str">
        <f>IF(V966="","",VLOOKUP(V966,'Cost Code Master List'!$A$1:$E$1601,2,FALSE))</f>
        <v/>
      </c>
      <c r="T966" s="11" t="s">
        <v>2909</v>
      </c>
      <c r="U966" s="11" t="str">
        <f t="shared" si="90"/>
        <v/>
      </c>
    </row>
    <row r="967" spans="1:22" hidden="1" outlineLevel="1" collapsed="1" x14ac:dyDescent="0.25">
      <c r="A967" s="4"/>
      <c r="B967" s="4"/>
      <c r="C967" s="4"/>
      <c r="D967" s="29" t="s">
        <v>720</v>
      </c>
      <c r="E967" s="37"/>
      <c r="F967" s="37"/>
      <c r="G967" s="38" t="s">
        <v>721</v>
      </c>
      <c r="H967" s="7"/>
      <c r="I967" s="4"/>
      <c r="J967" s="4"/>
      <c r="K967" s="4"/>
      <c r="L967" s="4"/>
      <c r="M967" s="4"/>
      <c r="N967" s="8"/>
      <c r="O967" s="8"/>
      <c r="P967" s="4"/>
      <c r="Q967" s="4"/>
      <c r="R967" s="4"/>
      <c r="S967" s="4"/>
      <c r="U967"/>
      <c r="V967"/>
    </row>
    <row r="968" spans="1:22" hidden="1" outlineLevel="2" x14ac:dyDescent="0.25">
      <c r="A968" s="1"/>
      <c r="B968" s="1"/>
      <c r="C968" s="1"/>
      <c r="D968" s="39"/>
      <c r="E968" s="31"/>
      <c r="F968" s="31"/>
      <c r="G968" s="40" t="s">
        <v>721</v>
      </c>
      <c r="H968" s="9"/>
      <c r="I968" s="1"/>
      <c r="J968" s="1"/>
      <c r="K968" s="1"/>
      <c r="L968" s="1"/>
      <c r="M968" s="1"/>
      <c r="N968" s="10"/>
      <c r="O968" s="10"/>
      <c r="P968" s="1"/>
      <c r="Q968" s="1"/>
      <c r="R968" s="1"/>
      <c r="S968" s="1"/>
      <c r="U968"/>
      <c r="V968"/>
    </row>
    <row r="969" spans="1:22" hidden="1" outlineLevel="3" x14ac:dyDescent="0.25">
      <c r="B969" t="s">
        <v>23</v>
      </c>
      <c r="D969" s="33">
        <v>70801</v>
      </c>
      <c r="E969" s="33" t="s">
        <v>305</v>
      </c>
      <c r="F969" s="33"/>
      <c r="G969" s="41" t="s">
        <v>722</v>
      </c>
      <c r="H969" s="12"/>
      <c r="P969" s="11" t="str">
        <f>IF(V969="","",VLOOKUP(V969,'Cost Code Master List'!$A$1:$E$1601,2,FALSE))</f>
        <v/>
      </c>
      <c r="T969" s="11" t="s">
        <v>2908</v>
      </c>
      <c r="U969" s="11" t="str">
        <f t="shared" ref="U969:U978" si="91">IF(N969=0,"",N969*O969)</f>
        <v/>
      </c>
    </row>
    <row r="970" spans="1:22" hidden="1" outlineLevel="3" x14ac:dyDescent="0.25">
      <c r="B970" t="s">
        <v>23</v>
      </c>
      <c r="D970" s="33">
        <v>70802</v>
      </c>
      <c r="E970" s="33" t="s">
        <v>305</v>
      </c>
      <c r="F970" s="33"/>
      <c r="G970" s="41" t="s">
        <v>723</v>
      </c>
      <c r="H970" s="12"/>
      <c r="P970" s="11" t="str">
        <f>IF(V970="","",VLOOKUP(V970,'Cost Code Master List'!$A$1:$E$1601,2,FALSE))</f>
        <v/>
      </c>
      <c r="T970" s="11" t="s">
        <v>2909</v>
      </c>
      <c r="U970" s="11" t="str">
        <f t="shared" si="91"/>
        <v/>
      </c>
    </row>
    <row r="971" spans="1:22" hidden="1" outlineLevel="3" x14ac:dyDescent="0.25">
      <c r="B971" t="s">
        <v>23</v>
      </c>
      <c r="D971" s="33">
        <v>70803</v>
      </c>
      <c r="E971" s="33" t="s">
        <v>305</v>
      </c>
      <c r="F971" s="33"/>
      <c r="G971" s="41" t="s">
        <v>724</v>
      </c>
      <c r="H971" s="12" t="s">
        <v>310</v>
      </c>
      <c r="K971" t="s">
        <v>444</v>
      </c>
      <c r="P971" s="11" t="str">
        <f>IF(V971="","",VLOOKUP(V971,'Cost Code Master List'!$A$1:$E$1601,2,FALSE))</f>
        <v/>
      </c>
      <c r="T971" s="11" t="s">
        <v>2908</v>
      </c>
      <c r="U971" s="11" t="str">
        <f t="shared" si="91"/>
        <v/>
      </c>
    </row>
    <row r="972" spans="1:22" hidden="1" outlineLevel="3" x14ac:dyDescent="0.25">
      <c r="B972" t="s">
        <v>23</v>
      </c>
      <c r="D972" s="33">
        <v>70807</v>
      </c>
      <c r="E972" s="33" t="s">
        <v>24</v>
      </c>
      <c r="F972" s="33"/>
      <c r="G972" s="41" t="s">
        <v>725</v>
      </c>
      <c r="H972" s="12"/>
      <c r="P972" s="11" t="str">
        <f>IF(V972="","",VLOOKUP(V972,'Cost Code Master List'!$A$1:$E$1601,2,FALSE))</f>
        <v/>
      </c>
      <c r="T972" s="11" t="s">
        <v>2906</v>
      </c>
      <c r="U972" s="11" t="str">
        <f t="shared" si="91"/>
        <v/>
      </c>
    </row>
    <row r="973" spans="1:22" hidden="1" outlineLevel="3" x14ac:dyDescent="0.25">
      <c r="B973" t="s">
        <v>23</v>
      </c>
      <c r="D973" s="33">
        <v>70808</v>
      </c>
      <c r="E973" s="33" t="s">
        <v>305</v>
      </c>
      <c r="F973" s="33"/>
      <c r="G973" s="41" t="s">
        <v>726</v>
      </c>
      <c r="H973" s="12"/>
      <c r="P973" s="11" t="str">
        <f>IF(V973="","",VLOOKUP(V973,'Cost Code Master List'!$A$1:$E$1601,2,FALSE))</f>
        <v/>
      </c>
      <c r="T973" s="11" t="s">
        <v>2908</v>
      </c>
      <c r="U973" s="11" t="str">
        <f t="shared" si="91"/>
        <v/>
      </c>
    </row>
    <row r="974" spans="1:22" hidden="1" outlineLevel="3" x14ac:dyDescent="0.25">
      <c r="B974" t="s">
        <v>23</v>
      </c>
      <c r="D974" s="33">
        <v>70813</v>
      </c>
      <c r="E974" s="33" t="s">
        <v>305</v>
      </c>
      <c r="F974" s="33"/>
      <c r="G974" s="41" t="s">
        <v>727</v>
      </c>
      <c r="H974" s="12" t="s">
        <v>310</v>
      </c>
      <c r="K974" t="s">
        <v>435</v>
      </c>
      <c r="P974" s="11" t="str">
        <f>IF(V974="","",VLOOKUP(V974,'Cost Code Master List'!$A$1:$E$1601,2,FALSE))</f>
        <v/>
      </c>
      <c r="T974" s="11" t="s">
        <v>2909</v>
      </c>
      <c r="U974" s="11" t="str">
        <f t="shared" si="91"/>
        <v/>
      </c>
    </row>
    <row r="975" spans="1:22" hidden="1" outlineLevel="3" x14ac:dyDescent="0.25">
      <c r="B975" t="s">
        <v>23</v>
      </c>
      <c r="D975" s="33">
        <v>70817</v>
      </c>
      <c r="E975" s="33" t="s">
        <v>305</v>
      </c>
      <c r="F975" s="33"/>
      <c r="G975" s="41" t="s">
        <v>728</v>
      </c>
      <c r="H975" s="12"/>
      <c r="P975" s="11" t="str">
        <f>IF(V975="","",VLOOKUP(V975,'Cost Code Master List'!$A$1:$E$1601,2,FALSE))</f>
        <v/>
      </c>
      <c r="T975" s="11" t="s">
        <v>2909</v>
      </c>
      <c r="U975" s="11" t="str">
        <f t="shared" si="91"/>
        <v/>
      </c>
    </row>
    <row r="976" spans="1:22" hidden="1" outlineLevel="3" x14ac:dyDescent="0.25">
      <c r="B976" t="s">
        <v>23</v>
      </c>
      <c r="D976" s="33">
        <v>70818</v>
      </c>
      <c r="E976" s="33" t="s">
        <v>305</v>
      </c>
      <c r="F976" s="33"/>
      <c r="G976" s="41" t="s">
        <v>729</v>
      </c>
      <c r="H976" s="12" t="s">
        <v>310</v>
      </c>
      <c r="K976" t="s">
        <v>435</v>
      </c>
      <c r="P976" s="11" t="str">
        <f>IF(V976="","",VLOOKUP(V976,'Cost Code Master List'!$A$1:$E$1601,2,FALSE))</f>
        <v/>
      </c>
      <c r="T976" s="11" t="s">
        <v>2909</v>
      </c>
      <c r="U976" s="11" t="str">
        <f t="shared" si="91"/>
        <v/>
      </c>
    </row>
    <row r="977" spans="1:22" hidden="1" outlineLevel="3" x14ac:dyDescent="0.25">
      <c r="B977" t="s">
        <v>23</v>
      </c>
      <c r="D977" s="33">
        <v>70822</v>
      </c>
      <c r="E977" s="33" t="s">
        <v>305</v>
      </c>
      <c r="F977" s="33"/>
      <c r="G977" s="41" t="s">
        <v>719</v>
      </c>
      <c r="H977" s="12"/>
      <c r="P977" s="11" t="str">
        <f>IF(V977="","",VLOOKUP(V977,'Cost Code Master List'!$A$1:$E$1601,2,FALSE))</f>
        <v/>
      </c>
      <c r="T977" s="11" t="s">
        <v>2909</v>
      </c>
      <c r="U977" s="11" t="str">
        <f t="shared" si="91"/>
        <v/>
      </c>
    </row>
    <row r="978" spans="1:22" hidden="1" outlineLevel="3" x14ac:dyDescent="0.25">
      <c r="B978" t="s">
        <v>23</v>
      </c>
      <c r="D978" s="33">
        <v>70823</v>
      </c>
      <c r="E978" s="33" t="s">
        <v>305</v>
      </c>
      <c r="F978" s="33"/>
      <c r="G978" s="41" t="s">
        <v>730</v>
      </c>
      <c r="H978" s="12"/>
      <c r="P978" s="11" t="str">
        <f>IF(V978="","",VLOOKUP(V978,'Cost Code Master List'!$A$1:$E$1601,2,FALSE))</f>
        <v/>
      </c>
      <c r="T978" s="11" t="s">
        <v>2910</v>
      </c>
      <c r="U978" s="11" t="str">
        <f t="shared" si="91"/>
        <v/>
      </c>
    </row>
    <row r="979" spans="1:22" hidden="1" outlineLevel="1" collapsed="1" x14ac:dyDescent="0.25">
      <c r="A979" s="4"/>
      <c r="B979" s="4"/>
      <c r="C979" s="4"/>
      <c r="D979" s="29" t="s">
        <v>731</v>
      </c>
      <c r="E979" s="37"/>
      <c r="F979" s="37"/>
      <c r="G979" s="38" t="s">
        <v>732</v>
      </c>
      <c r="H979" s="7"/>
      <c r="I979" s="4"/>
      <c r="J979" s="4"/>
      <c r="K979" s="4"/>
      <c r="L979" s="4"/>
      <c r="M979" s="4"/>
      <c r="N979" s="8"/>
      <c r="O979" s="8"/>
      <c r="P979" s="4"/>
      <c r="Q979" s="4"/>
      <c r="R979" s="4"/>
      <c r="S979" s="4"/>
      <c r="U979"/>
      <c r="V979"/>
    </row>
    <row r="980" spans="1:22" hidden="1" outlineLevel="2" x14ac:dyDescent="0.25">
      <c r="A980" s="1"/>
      <c r="B980" s="1"/>
      <c r="C980" s="1"/>
      <c r="D980" s="39"/>
      <c r="E980" s="31"/>
      <c r="F980" s="31"/>
      <c r="G980" s="40" t="s">
        <v>732</v>
      </c>
      <c r="H980" s="9"/>
      <c r="I980" s="1"/>
      <c r="J980" s="1"/>
      <c r="K980" s="1"/>
      <c r="L980" s="1"/>
      <c r="M980" s="1"/>
      <c r="N980" s="10"/>
      <c r="O980" s="10"/>
      <c r="P980" s="1"/>
      <c r="Q980" s="1"/>
      <c r="R980" s="1"/>
      <c r="S980" s="1"/>
      <c r="U980"/>
      <c r="V980"/>
    </row>
    <row r="981" spans="1:22" hidden="1" outlineLevel="3" x14ac:dyDescent="0.25">
      <c r="B981" t="s">
        <v>23</v>
      </c>
      <c r="D981" s="33">
        <v>71001</v>
      </c>
      <c r="E981" s="33" t="s">
        <v>24</v>
      </c>
      <c r="F981" s="33"/>
      <c r="G981" s="41" t="s">
        <v>733</v>
      </c>
      <c r="H981" s="12"/>
      <c r="P981" s="11" t="str">
        <f>IF(V981="","",VLOOKUP(V981,'Cost Code Master List'!$A$1:$E$1601,2,FALSE))</f>
        <v/>
      </c>
      <c r="T981" s="11" t="s">
        <v>2906</v>
      </c>
      <c r="U981" s="11" t="str">
        <f t="shared" ref="U981:U983" si="92">IF(N981=0,"",N981*O981)</f>
        <v/>
      </c>
    </row>
    <row r="982" spans="1:22" hidden="1" outlineLevel="3" x14ac:dyDescent="0.25">
      <c r="B982" t="s">
        <v>23</v>
      </c>
      <c r="D982" s="33">
        <v>71002</v>
      </c>
      <c r="E982" s="33" t="s">
        <v>305</v>
      </c>
      <c r="F982" s="33"/>
      <c r="G982" s="41" t="s">
        <v>734</v>
      </c>
      <c r="H982" s="12"/>
      <c r="P982" s="11" t="str">
        <f>IF(V982="","",VLOOKUP(V982,'Cost Code Master List'!$A$1:$E$1601,2,FALSE))</f>
        <v/>
      </c>
      <c r="T982" s="11" t="s">
        <v>2909</v>
      </c>
      <c r="U982" s="11" t="str">
        <f t="shared" si="92"/>
        <v/>
      </c>
    </row>
    <row r="983" spans="1:22" hidden="1" outlineLevel="3" x14ac:dyDescent="0.25">
      <c r="B983" t="s">
        <v>23</v>
      </c>
      <c r="D983" s="33">
        <v>71003</v>
      </c>
      <c r="E983" s="33" t="s">
        <v>305</v>
      </c>
      <c r="F983" s="33"/>
      <c r="G983" s="41" t="s">
        <v>735</v>
      </c>
      <c r="H983" s="12"/>
      <c r="P983" s="11" t="str">
        <f>IF(V983="","",VLOOKUP(V983,'Cost Code Master List'!$A$1:$E$1601,2,FALSE))</f>
        <v/>
      </c>
      <c r="T983" s="11" t="s">
        <v>2909</v>
      </c>
      <c r="U983" s="11" t="str">
        <f t="shared" si="92"/>
        <v/>
      </c>
    </row>
    <row r="984" spans="1:22" hidden="1" outlineLevel="1" collapsed="1" x14ac:dyDescent="0.25">
      <c r="A984" s="4"/>
      <c r="B984" s="4"/>
      <c r="C984" s="4"/>
      <c r="D984" s="29" t="s">
        <v>5405</v>
      </c>
      <c r="E984" s="37"/>
      <c r="F984" s="37"/>
      <c r="G984" s="38" t="s">
        <v>736</v>
      </c>
      <c r="H984" s="7"/>
      <c r="I984" s="4"/>
      <c r="J984" s="4"/>
      <c r="K984" s="4"/>
      <c r="L984" s="4"/>
      <c r="M984" s="4"/>
      <c r="N984" s="8"/>
      <c r="O984" s="8"/>
      <c r="P984" s="4"/>
      <c r="Q984" s="4"/>
      <c r="R984" s="4"/>
      <c r="S984" s="4"/>
      <c r="U984"/>
      <c r="V984"/>
    </row>
    <row r="985" spans="1:22" hidden="1" outlineLevel="2" x14ac:dyDescent="0.25">
      <c r="A985" s="1"/>
      <c r="B985" s="1"/>
      <c r="C985" s="1"/>
      <c r="D985" s="39"/>
      <c r="E985" s="31"/>
      <c r="F985" s="31"/>
      <c r="G985" s="40" t="s">
        <v>5398</v>
      </c>
      <c r="H985" s="9"/>
      <c r="I985" s="1"/>
      <c r="J985" s="1"/>
      <c r="K985" s="1"/>
      <c r="L985" s="1"/>
      <c r="M985" s="1"/>
      <c r="N985" s="10"/>
      <c r="O985" s="10"/>
      <c r="P985" s="1"/>
      <c r="Q985" s="1"/>
      <c r="R985" s="1"/>
      <c r="S985" s="1"/>
      <c r="U985"/>
      <c r="V985"/>
    </row>
    <row r="986" spans="1:22" hidden="1" outlineLevel="3" x14ac:dyDescent="0.25">
      <c r="B986" t="s">
        <v>23</v>
      </c>
      <c r="D986" s="33">
        <v>71701</v>
      </c>
      <c r="E986" s="33" t="s">
        <v>305</v>
      </c>
      <c r="F986" s="33"/>
      <c r="G986" s="41" t="s">
        <v>5399</v>
      </c>
      <c r="H986" s="12"/>
      <c r="P986" s="11" t="str">
        <f>IF(V986="","",VLOOKUP(V986,'Cost Code Master List'!$A$1:$E$1601,2,FALSE))</f>
        <v/>
      </c>
      <c r="T986" s="11" t="s">
        <v>2909</v>
      </c>
      <c r="U986" s="11" t="str">
        <f t="shared" ref="U986:U995" si="93">IF(N986=0,"",N986*O986)</f>
        <v/>
      </c>
    </row>
    <row r="987" spans="1:22" hidden="1" outlineLevel="3" x14ac:dyDescent="0.25">
      <c r="B987" t="s">
        <v>23</v>
      </c>
      <c r="D987" s="33">
        <v>71702</v>
      </c>
      <c r="E987" s="33" t="s">
        <v>24</v>
      </c>
      <c r="F987" s="33"/>
      <c r="G987" s="41" t="s">
        <v>737</v>
      </c>
      <c r="H987" s="12"/>
      <c r="P987" s="11" t="str">
        <f>IF(V987="","",VLOOKUP(V987,'Cost Code Master List'!$A$1:$E$1601,2,FALSE))</f>
        <v/>
      </c>
      <c r="T987" s="11" t="s">
        <v>2906</v>
      </c>
      <c r="U987" s="11" t="str">
        <f t="shared" si="93"/>
        <v/>
      </c>
    </row>
    <row r="988" spans="1:22" hidden="1" outlineLevel="3" x14ac:dyDescent="0.25">
      <c r="B988" t="s">
        <v>23</v>
      </c>
      <c r="D988" s="33">
        <v>71703</v>
      </c>
      <c r="E988" s="33" t="s">
        <v>305</v>
      </c>
      <c r="F988" s="33"/>
      <c r="G988" s="41" t="s">
        <v>5400</v>
      </c>
      <c r="H988" s="12"/>
      <c r="P988" s="11" t="str">
        <f>IF(V988="","",VLOOKUP(V988,'Cost Code Master List'!$A$1:$E$1601,2,FALSE))</f>
        <v/>
      </c>
      <c r="T988" s="11" t="s">
        <v>2909</v>
      </c>
      <c r="U988" s="11" t="str">
        <f t="shared" si="93"/>
        <v/>
      </c>
    </row>
    <row r="989" spans="1:22" hidden="1" outlineLevel="3" x14ac:dyDescent="0.25">
      <c r="B989" t="s">
        <v>23</v>
      </c>
      <c r="D989" s="33">
        <v>71704</v>
      </c>
      <c r="E989" s="33" t="s">
        <v>24</v>
      </c>
      <c r="F989" s="33"/>
      <c r="G989" s="41" t="s">
        <v>738</v>
      </c>
      <c r="H989" s="12"/>
      <c r="P989" s="11" t="str">
        <f>IF(V989="","",VLOOKUP(V989,'Cost Code Master List'!$A$1:$E$1601,2,FALSE))</f>
        <v/>
      </c>
      <c r="T989" s="11" t="s">
        <v>2906</v>
      </c>
      <c r="U989" s="11" t="str">
        <f t="shared" si="93"/>
        <v/>
      </c>
    </row>
    <row r="990" spans="1:22" hidden="1" outlineLevel="3" x14ac:dyDescent="0.25">
      <c r="B990" t="s">
        <v>23</v>
      </c>
      <c r="D990" s="33">
        <v>71705</v>
      </c>
      <c r="E990" s="33" t="s">
        <v>305</v>
      </c>
      <c r="F990" s="33"/>
      <c r="G990" s="41" t="s">
        <v>739</v>
      </c>
      <c r="H990" s="12"/>
      <c r="P990" s="11" t="str">
        <f>IF(V990="","",VLOOKUP(V990,'Cost Code Master List'!$A$1:$E$1601,2,FALSE))</f>
        <v/>
      </c>
      <c r="T990" s="11" t="s">
        <v>2909</v>
      </c>
      <c r="U990" s="11" t="str">
        <f t="shared" si="93"/>
        <v/>
      </c>
    </row>
    <row r="991" spans="1:22" hidden="1" outlineLevel="3" x14ac:dyDescent="0.25">
      <c r="B991" t="s">
        <v>23</v>
      </c>
      <c r="D991" s="33">
        <v>71706</v>
      </c>
      <c r="E991" s="33" t="s">
        <v>305</v>
      </c>
      <c r="F991" s="33"/>
      <c r="G991" s="41" t="s">
        <v>740</v>
      </c>
      <c r="H991" s="12"/>
      <c r="P991" s="11" t="str">
        <f>IF(V991="","",VLOOKUP(V991,'Cost Code Master List'!$A$1:$E$1601,2,FALSE))</f>
        <v/>
      </c>
      <c r="T991" s="11" t="s">
        <v>2909</v>
      </c>
      <c r="U991" s="11" t="str">
        <f t="shared" si="93"/>
        <v/>
      </c>
    </row>
    <row r="992" spans="1:22" hidden="1" outlineLevel="3" x14ac:dyDescent="0.25">
      <c r="B992" t="s">
        <v>23</v>
      </c>
      <c r="D992" s="33">
        <v>71707</v>
      </c>
      <c r="E992" s="33" t="s">
        <v>305</v>
      </c>
      <c r="F992" s="33"/>
      <c r="G992" s="41" t="s">
        <v>5401</v>
      </c>
      <c r="H992" s="12"/>
      <c r="P992" s="11" t="str">
        <f>IF(V992="","",VLOOKUP(V992,'Cost Code Master List'!$A$1:$E$1601,2,FALSE))</f>
        <v/>
      </c>
      <c r="T992" s="11" t="s">
        <v>2909</v>
      </c>
      <c r="U992" s="11" t="str">
        <f t="shared" si="93"/>
        <v/>
      </c>
    </row>
    <row r="993" spans="1:22" hidden="1" outlineLevel="3" x14ac:dyDescent="0.25">
      <c r="B993" t="s">
        <v>23</v>
      </c>
      <c r="D993" s="33">
        <v>71708</v>
      </c>
      <c r="E993" s="33" t="s">
        <v>24</v>
      </c>
      <c r="F993" s="33"/>
      <c r="G993" s="41" t="s">
        <v>741</v>
      </c>
      <c r="H993" s="12"/>
      <c r="P993" s="11" t="str">
        <f>IF(V993="","",VLOOKUP(V993,'Cost Code Master List'!$A$1:$E$1601,2,FALSE))</f>
        <v/>
      </c>
      <c r="T993" s="11" t="s">
        <v>2906</v>
      </c>
      <c r="U993" s="11" t="str">
        <f t="shared" si="93"/>
        <v/>
      </c>
    </row>
    <row r="994" spans="1:22" hidden="1" outlineLevel="3" x14ac:dyDescent="0.25">
      <c r="B994" t="s">
        <v>23</v>
      </c>
      <c r="D994" s="33">
        <v>71709</v>
      </c>
      <c r="E994" s="33" t="s">
        <v>305</v>
      </c>
      <c r="F994" s="33"/>
      <c r="G994" s="41" t="s">
        <v>5402</v>
      </c>
      <c r="H994" s="12"/>
      <c r="P994" s="11" t="str">
        <f>IF(V994="","",VLOOKUP(V994,'Cost Code Master List'!$A$1:$E$1601,2,FALSE))</f>
        <v/>
      </c>
      <c r="T994" s="11" t="s">
        <v>2909</v>
      </c>
      <c r="U994" s="11" t="str">
        <f t="shared" si="93"/>
        <v/>
      </c>
    </row>
    <row r="995" spans="1:22" hidden="1" outlineLevel="3" x14ac:dyDescent="0.25">
      <c r="B995" t="s">
        <v>23</v>
      </c>
      <c r="D995" s="33">
        <v>71711</v>
      </c>
      <c r="E995" s="33" t="s">
        <v>24</v>
      </c>
      <c r="F995" s="33"/>
      <c r="G995" s="41" t="s">
        <v>4838</v>
      </c>
      <c r="H995" s="12"/>
      <c r="P995" s="11" t="str">
        <f>IF(V995="","",VLOOKUP(V995,'Cost Code Master List'!$A$1:$E$1601,2,FALSE))</f>
        <v/>
      </c>
      <c r="T995" s="11" t="s">
        <v>2906</v>
      </c>
      <c r="U995" s="11" t="str">
        <f t="shared" si="93"/>
        <v/>
      </c>
    </row>
    <row r="996" spans="1:22" hidden="1" outlineLevel="1" collapsed="1" x14ac:dyDescent="0.25">
      <c r="A996" s="4"/>
      <c r="B996" s="4"/>
      <c r="C996" s="4"/>
      <c r="D996" s="29" t="s">
        <v>4905</v>
      </c>
      <c r="E996" s="37"/>
      <c r="F996" s="37"/>
      <c r="G996" s="38" t="s">
        <v>742</v>
      </c>
      <c r="H996" s="7"/>
      <c r="I996" s="4"/>
      <c r="J996" s="4"/>
      <c r="K996" s="4"/>
      <c r="L996" s="4"/>
      <c r="M996" s="4"/>
      <c r="N996" s="8"/>
      <c r="O996" s="8"/>
      <c r="P996" s="4"/>
      <c r="Q996" s="4"/>
      <c r="R996" s="4"/>
      <c r="S996" s="4"/>
      <c r="U996"/>
      <c r="V996"/>
    </row>
    <row r="997" spans="1:22" hidden="1" outlineLevel="2" x14ac:dyDescent="0.25">
      <c r="A997" s="1"/>
      <c r="B997" s="1"/>
      <c r="C997" s="1"/>
      <c r="D997" s="39"/>
      <c r="E997" s="31"/>
      <c r="F997" s="31"/>
      <c r="G997" s="40" t="s">
        <v>4907</v>
      </c>
      <c r="H997" s="9"/>
      <c r="I997" s="1"/>
      <c r="J997" s="1"/>
      <c r="K997" s="1"/>
      <c r="L997" s="1"/>
      <c r="M997" s="1"/>
      <c r="N997" s="10"/>
      <c r="O997" s="10"/>
      <c r="P997" s="1"/>
      <c r="Q997" s="1"/>
      <c r="R997" s="1"/>
      <c r="S997" s="1"/>
      <c r="U997"/>
      <c r="V997"/>
    </row>
    <row r="998" spans="1:22" hidden="1" outlineLevel="3" x14ac:dyDescent="0.25">
      <c r="B998" t="s">
        <v>23</v>
      </c>
      <c r="D998" s="33">
        <v>71801</v>
      </c>
      <c r="E998" s="33" t="s">
        <v>305</v>
      </c>
      <c r="F998" s="33"/>
      <c r="G998" s="41" t="s">
        <v>4924</v>
      </c>
      <c r="H998" s="12"/>
      <c r="P998" s="11" t="str">
        <f>IF(V998="","",VLOOKUP(V998,'Cost Code Master List'!$A$1:$E$1601,2,FALSE))</f>
        <v/>
      </c>
      <c r="T998" s="11" t="s">
        <v>2909</v>
      </c>
      <c r="U998" s="11" t="str">
        <f t="shared" ref="U998:U999" si="94">IF(N998=0,"",N998*O998)</f>
        <v/>
      </c>
    </row>
    <row r="999" spans="1:22" hidden="1" outlineLevel="3" x14ac:dyDescent="0.25">
      <c r="B999" t="s">
        <v>23</v>
      </c>
      <c r="D999" s="33">
        <v>71804</v>
      </c>
      <c r="E999" s="33" t="s">
        <v>305</v>
      </c>
      <c r="F999" s="33"/>
      <c r="G999" s="41" t="s">
        <v>4906</v>
      </c>
      <c r="H999" s="12"/>
      <c r="P999" s="11" t="str">
        <f>IF(V999="","",VLOOKUP(V999,'Cost Code Master List'!$A$1:$E$1601,2,FALSE))</f>
        <v/>
      </c>
      <c r="T999" s="11" t="s">
        <v>2909</v>
      </c>
      <c r="U999" s="11" t="str">
        <f t="shared" si="94"/>
        <v/>
      </c>
    </row>
    <row r="1000" spans="1:22" hidden="1" outlineLevel="2" x14ac:dyDescent="0.25">
      <c r="A1000" s="1"/>
      <c r="B1000" s="1"/>
      <c r="C1000" s="1"/>
      <c r="D1000" s="39"/>
      <c r="E1000" s="31"/>
      <c r="F1000" s="31"/>
      <c r="G1000" s="40" t="s">
        <v>4908</v>
      </c>
      <c r="H1000" s="9"/>
      <c r="I1000" s="1"/>
      <c r="J1000" s="1"/>
      <c r="K1000" s="1"/>
      <c r="L1000" s="1"/>
      <c r="M1000" s="1"/>
      <c r="N1000" s="10"/>
      <c r="O1000" s="10"/>
      <c r="P1000" s="1"/>
      <c r="Q1000" s="1"/>
      <c r="R1000" s="1"/>
      <c r="S1000" s="1"/>
      <c r="U1000"/>
      <c r="V1000"/>
    </row>
    <row r="1001" spans="1:22" hidden="1" outlineLevel="3" x14ac:dyDescent="0.25">
      <c r="B1001" t="s">
        <v>23</v>
      </c>
      <c r="D1001" s="33">
        <v>71824</v>
      </c>
      <c r="E1001" s="33" t="s">
        <v>305</v>
      </c>
      <c r="F1001" s="33"/>
      <c r="G1001" s="41" t="s">
        <v>4909</v>
      </c>
      <c r="H1001" s="12"/>
      <c r="P1001" s="11" t="str">
        <f>IF(V1001="","",VLOOKUP(V1001,'Cost Code Master List'!$A$1:$E$1601,2,FALSE))</f>
        <v/>
      </c>
      <c r="T1001" s="11" t="s">
        <v>2909</v>
      </c>
      <c r="U1001" s="11" t="str">
        <f t="shared" ref="U1001:U1002" si="95">IF(N1001=0,"",N1001*O1001)</f>
        <v/>
      </c>
    </row>
    <row r="1002" spans="1:22" hidden="1" outlineLevel="3" x14ac:dyDescent="0.25">
      <c r="B1002" t="s">
        <v>23</v>
      </c>
      <c r="D1002" s="33">
        <v>71825</v>
      </c>
      <c r="E1002" s="33" t="s">
        <v>305</v>
      </c>
      <c r="F1002" s="33"/>
      <c r="G1002" s="41" t="s">
        <v>4910</v>
      </c>
      <c r="H1002" s="12"/>
      <c r="P1002" s="11" t="str">
        <f>IF(V1002="","",VLOOKUP(V1002,'Cost Code Master List'!$A$1:$E$1601,2,FALSE))</f>
        <v/>
      </c>
      <c r="T1002" s="11" t="s">
        <v>2909</v>
      </c>
      <c r="U1002" s="11" t="str">
        <f t="shared" si="95"/>
        <v/>
      </c>
    </row>
    <row r="1003" spans="1:22" hidden="1" outlineLevel="2" x14ac:dyDescent="0.25">
      <c r="A1003" s="1"/>
      <c r="B1003" s="1"/>
      <c r="C1003" s="1"/>
      <c r="D1003" s="39"/>
      <c r="E1003" s="31"/>
      <c r="F1003" s="31"/>
      <c r="G1003" s="40" t="s">
        <v>4911</v>
      </c>
      <c r="H1003" s="9"/>
      <c r="I1003" s="1"/>
      <c r="J1003" s="1"/>
      <c r="K1003" s="1"/>
      <c r="L1003" s="1"/>
      <c r="M1003" s="1"/>
      <c r="N1003" s="10"/>
      <c r="O1003" s="10"/>
      <c r="P1003" s="1"/>
      <c r="Q1003" s="1"/>
      <c r="R1003" s="1"/>
      <c r="S1003" s="1"/>
      <c r="U1003"/>
      <c r="V1003"/>
    </row>
    <row r="1004" spans="1:22" hidden="1" outlineLevel="3" x14ac:dyDescent="0.25">
      <c r="B1004" t="s">
        <v>23</v>
      </c>
      <c r="D1004" s="33">
        <v>71831</v>
      </c>
      <c r="E1004" s="33" t="s">
        <v>305</v>
      </c>
      <c r="F1004" s="33"/>
      <c r="G1004" s="41" t="s">
        <v>4912</v>
      </c>
      <c r="H1004" s="12"/>
      <c r="P1004" s="11" t="str">
        <f>IF(V1004="","",VLOOKUP(V1004,'Cost Code Master List'!$A$1:$E$1601,2,FALSE))</f>
        <v/>
      </c>
      <c r="T1004" s="11" t="s">
        <v>2909</v>
      </c>
      <c r="U1004" s="11" t="str">
        <f t="shared" ref="U1004:U1005" si="96">IF(N1004=0,"",N1004*O1004)</f>
        <v/>
      </c>
    </row>
    <row r="1005" spans="1:22" hidden="1" outlineLevel="3" x14ac:dyDescent="0.25">
      <c r="B1005" t="s">
        <v>23</v>
      </c>
      <c r="D1005" s="33">
        <v>71832</v>
      </c>
      <c r="E1005" s="33" t="s">
        <v>305</v>
      </c>
      <c r="F1005" s="33"/>
      <c r="G1005" s="41" t="s">
        <v>4913</v>
      </c>
      <c r="H1005" s="12"/>
      <c r="P1005" s="11" t="str">
        <f>IF(V1005="","",VLOOKUP(V1005,'Cost Code Master List'!$A$1:$E$1601,2,FALSE))</f>
        <v/>
      </c>
      <c r="T1005" s="11" t="s">
        <v>2909</v>
      </c>
      <c r="U1005" s="11" t="str">
        <f t="shared" si="96"/>
        <v/>
      </c>
    </row>
    <row r="1006" spans="1:22" hidden="1" outlineLevel="2" x14ac:dyDescent="0.25">
      <c r="A1006" s="1"/>
      <c r="B1006" s="1"/>
      <c r="C1006" s="1"/>
      <c r="D1006" s="39"/>
      <c r="E1006" s="31"/>
      <c r="F1006" s="31"/>
      <c r="G1006" s="40" t="s">
        <v>743</v>
      </c>
      <c r="H1006" s="9"/>
      <c r="I1006" s="1"/>
      <c r="J1006" s="1"/>
      <c r="K1006" s="1"/>
      <c r="L1006" s="1"/>
      <c r="M1006" s="1"/>
      <c r="N1006" s="10"/>
      <c r="O1006" s="10"/>
      <c r="P1006" s="1"/>
      <c r="Q1006" s="1"/>
      <c r="R1006" s="1"/>
      <c r="S1006" s="1"/>
      <c r="U1006"/>
      <c r="V1006"/>
    </row>
    <row r="1007" spans="1:22" hidden="1" outlineLevel="3" x14ac:dyDescent="0.25">
      <c r="B1007" t="s">
        <v>23</v>
      </c>
      <c r="D1007" s="33">
        <v>71841</v>
      </c>
      <c r="E1007" s="33" t="s">
        <v>305</v>
      </c>
      <c r="F1007" s="33"/>
      <c r="G1007" s="41" t="s">
        <v>4925</v>
      </c>
      <c r="H1007" s="12"/>
      <c r="P1007" s="11" t="str">
        <f>IF(V1007="","",VLOOKUP(V1007,'Cost Code Master List'!$A$1:$E$1601,2,FALSE))</f>
        <v/>
      </c>
      <c r="T1007" s="11" t="s">
        <v>2909</v>
      </c>
      <c r="U1007" s="11" t="str">
        <f t="shared" ref="U1007:U1008" si="97">IF(N1007=0,"",N1007*O1007)</f>
        <v/>
      </c>
    </row>
    <row r="1008" spans="1:22" hidden="1" outlineLevel="3" x14ac:dyDescent="0.25">
      <c r="B1008" t="s">
        <v>23</v>
      </c>
      <c r="D1008" s="33">
        <v>71842</v>
      </c>
      <c r="E1008" s="33" t="s">
        <v>305</v>
      </c>
      <c r="F1008" s="33"/>
      <c r="G1008" s="41" t="s">
        <v>744</v>
      </c>
      <c r="H1008" s="12"/>
      <c r="P1008" s="11" t="str">
        <f>IF(V1008="","",VLOOKUP(V1008,'Cost Code Master List'!$A$1:$E$1601,2,FALSE))</f>
        <v/>
      </c>
      <c r="T1008" s="11" t="s">
        <v>2909</v>
      </c>
      <c r="U1008" s="11" t="str">
        <f t="shared" si="97"/>
        <v/>
      </c>
    </row>
    <row r="1009" spans="1:22" hidden="1" outlineLevel="2" x14ac:dyDescent="0.25">
      <c r="A1009" s="1"/>
      <c r="B1009" s="1"/>
      <c r="C1009" s="1"/>
      <c r="D1009" s="39"/>
      <c r="E1009" s="31"/>
      <c r="F1009" s="31"/>
      <c r="G1009" s="40" t="s">
        <v>4915</v>
      </c>
      <c r="H1009" s="9"/>
      <c r="I1009" s="1"/>
      <c r="J1009" s="1"/>
      <c r="K1009" s="1"/>
      <c r="L1009" s="1"/>
      <c r="M1009" s="1"/>
      <c r="N1009" s="10"/>
      <c r="O1009" s="10"/>
      <c r="P1009" s="1"/>
      <c r="Q1009" s="1"/>
      <c r="R1009" s="1"/>
      <c r="S1009" s="1"/>
      <c r="U1009"/>
      <c r="V1009"/>
    </row>
    <row r="1010" spans="1:22" hidden="1" outlineLevel="3" x14ac:dyDescent="0.25">
      <c r="B1010" t="s">
        <v>23</v>
      </c>
      <c r="D1010" s="33">
        <v>71861</v>
      </c>
      <c r="E1010" s="33" t="s">
        <v>305</v>
      </c>
      <c r="F1010" s="33"/>
      <c r="G1010" s="41" t="s">
        <v>745</v>
      </c>
      <c r="H1010" s="12"/>
      <c r="P1010" s="11" t="str">
        <f>IF(V1010="","",VLOOKUP(V1010,'Cost Code Master List'!$A$1:$E$1601,2,FALSE))</f>
        <v/>
      </c>
      <c r="T1010" s="11" t="s">
        <v>2909</v>
      </c>
      <c r="U1010" s="11" t="str">
        <f t="shared" ref="U1010:U1011" si="98">IF(N1010=0,"",N1010*O1010)</f>
        <v/>
      </c>
    </row>
    <row r="1011" spans="1:22" hidden="1" outlineLevel="3" x14ac:dyDescent="0.25">
      <c r="B1011" t="s">
        <v>23</v>
      </c>
      <c r="D1011" s="33">
        <v>71862</v>
      </c>
      <c r="E1011" s="33" t="s">
        <v>305</v>
      </c>
      <c r="F1011" s="33"/>
      <c r="G1011" s="41" t="s">
        <v>4914</v>
      </c>
      <c r="H1011" s="12"/>
      <c r="P1011" s="11" t="str">
        <f>IF(V1011="","",VLOOKUP(V1011,'Cost Code Master List'!$A$1:$E$1601,2,FALSE))</f>
        <v/>
      </c>
      <c r="T1011" s="11" t="s">
        <v>2909</v>
      </c>
      <c r="U1011" s="11" t="str">
        <f t="shared" si="98"/>
        <v/>
      </c>
    </row>
    <row r="1012" spans="1:22" hidden="1" outlineLevel="1" collapsed="1" x14ac:dyDescent="0.25">
      <c r="A1012" s="4"/>
      <c r="B1012" s="4"/>
      <c r="C1012" s="4"/>
      <c r="D1012" s="29" t="s">
        <v>4938</v>
      </c>
      <c r="E1012" s="37"/>
      <c r="F1012" s="37"/>
      <c r="G1012" s="38" t="s">
        <v>746</v>
      </c>
      <c r="H1012" s="7"/>
      <c r="I1012" s="4"/>
      <c r="J1012" s="4"/>
      <c r="K1012" s="4"/>
      <c r="L1012" s="4"/>
      <c r="M1012" s="4"/>
      <c r="N1012" s="8"/>
      <c r="O1012" s="8"/>
      <c r="P1012" s="4"/>
      <c r="Q1012" s="4"/>
      <c r="R1012" s="4"/>
      <c r="S1012" s="4"/>
      <c r="U1012"/>
      <c r="V1012"/>
    </row>
    <row r="1013" spans="1:22" hidden="1" outlineLevel="2" x14ac:dyDescent="0.25">
      <c r="A1013" s="1"/>
      <c r="B1013" s="1"/>
      <c r="C1013" s="1"/>
      <c r="D1013" s="39"/>
      <c r="E1013" s="31"/>
      <c r="F1013" s="31"/>
      <c r="G1013" s="40" t="s">
        <v>4939</v>
      </c>
      <c r="H1013" s="9"/>
      <c r="I1013" s="1"/>
      <c r="J1013" s="1"/>
      <c r="K1013" s="1"/>
      <c r="L1013" s="1"/>
      <c r="M1013" s="1"/>
      <c r="N1013" s="10"/>
      <c r="O1013" s="10"/>
      <c r="P1013" s="1"/>
      <c r="Q1013" s="1"/>
      <c r="R1013" s="1"/>
      <c r="S1013" s="1"/>
      <c r="U1013"/>
      <c r="V1013"/>
    </row>
    <row r="1014" spans="1:22" hidden="1" outlineLevel="3" x14ac:dyDescent="0.25">
      <c r="B1014" t="s">
        <v>23</v>
      </c>
      <c r="D1014" s="33">
        <v>71901</v>
      </c>
      <c r="E1014" s="33" t="s">
        <v>305</v>
      </c>
      <c r="F1014" s="33"/>
      <c r="G1014" s="41" t="s">
        <v>747</v>
      </c>
      <c r="H1014" s="12"/>
      <c r="P1014" s="11" t="str">
        <f>IF(V1014="","",VLOOKUP(V1014,'Cost Code Master List'!$A$1:$E$1601,2,FALSE))</f>
        <v/>
      </c>
      <c r="T1014" s="11" t="s">
        <v>2909</v>
      </c>
      <c r="U1014" s="11" t="str">
        <f t="shared" ref="U1014:U1019" si="99">IF(N1014=0,"",N1014*O1014)</f>
        <v/>
      </c>
    </row>
    <row r="1015" spans="1:22" hidden="1" outlineLevel="3" x14ac:dyDescent="0.25">
      <c r="B1015" t="s">
        <v>23</v>
      </c>
      <c r="D1015" s="33">
        <v>71902</v>
      </c>
      <c r="E1015" s="33" t="s">
        <v>24</v>
      </c>
      <c r="F1015" s="33"/>
      <c r="G1015" s="41" t="s">
        <v>748</v>
      </c>
      <c r="H1015" s="12"/>
      <c r="P1015" s="11" t="str">
        <f>IF(V1015="","",VLOOKUP(V1015,'Cost Code Master List'!$A$1:$E$1601,2,FALSE))</f>
        <v/>
      </c>
      <c r="T1015" s="11" t="s">
        <v>2906</v>
      </c>
      <c r="U1015" s="11" t="str">
        <f t="shared" si="99"/>
        <v/>
      </c>
    </row>
    <row r="1016" spans="1:22" hidden="1" outlineLevel="3" x14ac:dyDescent="0.25">
      <c r="B1016" t="s">
        <v>23</v>
      </c>
      <c r="D1016" s="33">
        <v>71903</v>
      </c>
      <c r="E1016" s="33" t="s">
        <v>305</v>
      </c>
      <c r="F1016" s="33"/>
      <c r="G1016" s="41" t="s">
        <v>749</v>
      </c>
      <c r="H1016" s="12"/>
      <c r="P1016" s="11" t="str">
        <f>IF(V1016="","",VLOOKUP(V1016,'Cost Code Master List'!$A$1:$E$1601,2,FALSE))</f>
        <v/>
      </c>
      <c r="T1016" s="11" t="s">
        <v>2909</v>
      </c>
      <c r="U1016" s="11" t="str">
        <f t="shared" si="99"/>
        <v/>
      </c>
    </row>
    <row r="1017" spans="1:22" hidden="1" outlineLevel="3" x14ac:dyDescent="0.25">
      <c r="B1017" t="s">
        <v>23</v>
      </c>
      <c r="D1017" s="33">
        <v>71904</v>
      </c>
      <c r="E1017" s="33" t="s">
        <v>24</v>
      </c>
      <c r="F1017" s="33"/>
      <c r="G1017" s="41" t="s">
        <v>750</v>
      </c>
      <c r="H1017" s="12"/>
      <c r="P1017" s="11" t="str">
        <f>IF(V1017="","",VLOOKUP(V1017,'Cost Code Master List'!$A$1:$E$1601,2,FALSE))</f>
        <v/>
      </c>
      <c r="T1017" s="11" t="s">
        <v>2906</v>
      </c>
      <c r="U1017" s="11" t="str">
        <f t="shared" si="99"/>
        <v/>
      </c>
    </row>
    <row r="1018" spans="1:22" hidden="1" outlineLevel="3" x14ac:dyDescent="0.25">
      <c r="B1018" t="s">
        <v>23</v>
      </c>
      <c r="D1018" s="33">
        <v>71905</v>
      </c>
      <c r="E1018" s="33" t="s">
        <v>305</v>
      </c>
      <c r="F1018" s="33"/>
      <c r="G1018" s="41" t="s">
        <v>4940</v>
      </c>
      <c r="H1018" s="12"/>
      <c r="P1018" s="11" t="str">
        <f>IF(V1018="","",VLOOKUP(V1018,'Cost Code Master List'!$A$1:$E$1601,2,FALSE))</f>
        <v/>
      </c>
      <c r="T1018" s="11" t="s">
        <v>2909</v>
      </c>
      <c r="U1018" s="11" t="str">
        <f t="shared" si="99"/>
        <v/>
      </c>
    </row>
    <row r="1019" spans="1:22" hidden="1" outlineLevel="3" x14ac:dyDescent="0.25">
      <c r="B1019" t="s">
        <v>23</v>
      </c>
      <c r="D1019" s="33">
        <v>71906</v>
      </c>
      <c r="E1019" s="33" t="s">
        <v>24</v>
      </c>
      <c r="F1019" s="33"/>
      <c r="G1019" s="41" t="s">
        <v>4941</v>
      </c>
      <c r="H1019" s="12"/>
      <c r="P1019" s="11" t="str">
        <f>IF(V1019="","",VLOOKUP(V1019,'Cost Code Master List'!$A$1:$E$1601,2,FALSE))</f>
        <v/>
      </c>
      <c r="T1019" s="11" t="s">
        <v>2906</v>
      </c>
      <c r="U1019" s="11" t="str">
        <f t="shared" si="99"/>
        <v/>
      </c>
    </row>
    <row r="1020" spans="1:22" hidden="1" outlineLevel="2" x14ac:dyDescent="0.25">
      <c r="A1020" s="1"/>
      <c r="B1020" s="1"/>
      <c r="C1020" s="1"/>
      <c r="D1020" s="39"/>
      <c r="E1020" s="31"/>
      <c r="F1020" s="31"/>
      <c r="G1020" s="40" t="s">
        <v>743</v>
      </c>
      <c r="H1020" s="9"/>
      <c r="I1020" s="1"/>
      <c r="J1020" s="1"/>
      <c r="K1020" s="1"/>
      <c r="L1020" s="1"/>
      <c r="M1020" s="1"/>
      <c r="N1020" s="10"/>
      <c r="O1020" s="10"/>
      <c r="P1020" s="1"/>
      <c r="Q1020" s="1"/>
      <c r="R1020" s="1"/>
      <c r="S1020" s="1"/>
      <c r="U1020"/>
      <c r="V1020"/>
    </row>
    <row r="1021" spans="1:22" hidden="1" outlineLevel="3" x14ac:dyDescent="0.25">
      <c r="B1021" t="s">
        <v>23</v>
      </c>
      <c r="D1021" s="33">
        <v>71931</v>
      </c>
      <c r="E1021" s="33" t="s">
        <v>305</v>
      </c>
      <c r="F1021" s="33"/>
      <c r="G1021" s="41" t="s">
        <v>4942</v>
      </c>
      <c r="H1021" s="12"/>
      <c r="P1021" s="11" t="str">
        <f>IF(V1021="","",VLOOKUP(V1021,'Cost Code Master List'!$A$1:$E$1601,2,FALSE))</f>
        <v/>
      </c>
      <c r="T1021" s="11" t="s">
        <v>2909</v>
      </c>
      <c r="U1021" s="11" t="str">
        <f t="shared" ref="U1021:U1022" si="100">IF(N1021=0,"",N1021*O1021)</f>
        <v/>
      </c>
    </row>
    <row r="1022" spans="1:22" hidden="1" outlineLevel="3" x14ac:dyDescent="0.25">
      <c r="B1022" t="s">
        <v>23</v>
      </c>
      <c r="D1022" s="33">
        <v>71932</v>
      </c>
      <c r="E1022" s="33" t="s">
        <v>305</v>
      </c>
      <c r="F1022" s="33"/>
      <c r="G1022" s="41" t="s">
        <v>751</v>
      </c>
      <c r="H1022" s="12"/>
      <c r="P1022" s="11" t="str">
        <f>IF(V1022="","",VLOOKUP(V1022,'Cost Code Master List'!$A$1:$E$1601,2,FALSE))</f>
        <v/>
      </c>
      <c r="T1022" s="11" t="s">
        <v>2909</v>
      </c>
      <c r="U1022" s="11" t="str">
        <f t="shared" si="100"/>
        <v/>
      </c>
    </row>
    <row r="1023" spans="1:22" hidden="1" outlineLevel="2" x14ac:dyDescent="0.25">
      <c r="A1023" s="1"/>
      <c r="B1023" s="1"/>
      <c r="C1023" s="1"/>
      <c r="D1023" s="39"/>
      <c r="E1023" s="31"/>
      <c r="F1023" s="31"/>
      <c r="G1023" s="40" t="s">
        <v>752</v>
      </c>
      <c r="H1023" s="9"/>
      <c r="I1023" s="1"/>
      <c r="J1023" s="1"/>
      <c r="K1023" s="1"/>
      <c r="L1023" s="1"/>
      <c r="M1023" s="1"/>
      <c r="N1023" s="10"/>
      <c r="O1023" s="10"/>
      <c r="P1023" s="1"/>
      <c r="Q1023" s="1"/>
      <c r="R1023" s="1"/>
      <c r="S1023" s="1"/>
      <c r="U1023"/>
      <c r="V1023"/>
    </row>
    <row r="1024" spans="1:22" hidden="1" outlineLevel="3" x14ac:dyDescent="0.25">
      <c r="B1024" t="s">
        <v>23</v>
      </c>
      <c r="D1024" s="33">
        <v>71961</v>
      </c>
      <c r="E1024" s="33" t="s">
        <v>305</v>
      </c>
      <c r="F1024" s="33"/>
      <c r="G1024" s="41" t="s">
        <v>4943</v>
      </c>
      <c r="H1024" s="12"/>
      <c r="P1024" s="11" t="str">
        <f>IF(V1024="","",VLOOKUP(V1024,'Cost Code Master List'!$A$1:$E$1601,2,FALSE))</f>
        <v/>
      </c>
      <c r="T1024" s="11" t="s">
        <v>2909</v>
      </c>
      <c r="U1024" s="11" t="str">
        <f>IF(N1024=0,"",N1024*O1024)</f>
        <v/>
      </c>
    </row>
    <row r="1025" spans="1:22" hidden="1" outlineLevel="1" collapsed="1" x14ac:dyDescent="0.25">
      <c r="A1025" s="4"/>
      <c r="B1025" s="4"/>
      <c r="C1025" s="4"/>
      <c r="D1025" s="29" t="s">
        <v>4944</v>
      </c>
      <c r="E1025" s="37"/>
      <c r="F1025" s="37"/>
      <c r="G1025" s="38" t="s">
        <v>753</v>
      </c>
      <c r="H1025" s="7"/>
      <c r="I1025" s="4"/>
      <c r="J1025" s="4"/>
      <c r="K1025" s="4"/>
      <c r="L1025" s="4"/>
      <c r="M1025" s="4"/>
      <c r="N1025" s="8"/>
      <c r="O1025" s="8"/>
      <c r="P1025" s="4"/>
      <c r="Q1025" s="4"/>
      <c r="R1025" s="4"/>
      <c r="S1025" s="4"/>
      <c r="U1025"/>
      <c r="V1025"/>
    </row>
    <row r="1026" spans="1:22" hidden="1" outlineLevel="2" x14ac:dyDescent="0.25">
      <c r="A1026" s="1"/>
      <c r="B1026" s="1"/>
      <c r="C1026" s="1"/>
      <c r="D1026" s="39"/>
      <c r="E1026" s="31"/>
      <c r="F1026" s="31"/>
      <c r="G1026" s="40" t="s">
        <v>754</v>
      </c>
      <c r="H1026" s="9"/>
      <c r="I1026" s="1"/>
      <c r="J1026" s="1"/>
      <c r="K1026" s="1"/>
      <c r="L1026" s="1"/>
      <c r="M1026" s="1"/>
      <c r="N1026" s="10"/>
      <c r="O1026" s="10"/>
      <c r="P1026" s="1"/>
      <c r="Q1026" s="1"/>
      <c r="R1026" s="1"/>
      <c r="S1026" s="1"/>
      <c r="U1026"/>
      <c r="V1026"/>
    </row>
    <row r="1027" spans="1:22" hidden="1" outlineLevel="3" x14ac:dyDescent="0.25">
      <c r="B1027" t="s">
        <v>23</v>
      </c>
      <c r="D1027" s="33">
        <v>72001</v>
      </c>
      <c r="E1027" s="33" t="s">
        <v>305</v>
      </c>
      <c r="F1027" s="33"/>
      <c r="G1027" s="41" t="s">
        <v>4976</v>
      </c>
      <c r="H1027" s="12"/>
      <c r="P1027" s="11" t="str">
        <f>IF(V1027="","",VLOOKUP(V1027,'Cost Code Master List'!$A$1:$E$1601,2,FALSE))</f>
        <v/>
      </c>
      <c r="T1027" s="11" t="s">
        <v>2911</v>
      </c>
      <c r="U1027" s="11" t="str">
        <f t="shared" ref="U1027:U1038" si="101">IF(N1027=0,"",N1027*O1027)</f>
        <v/>
      </c>
    </row>
    <row r="1028" spans="1:22" hidden="1" outlineLevel="3" x14ac:dyDescent="0.25">
      <c r="B1028" t="s">
        <v>23</v>
      </c>
      <c r="D1028" s="33">
        <v>72002</v>
      </c>
      <c r="E1028" s="33" t="s">
        <v>305</v>
      </c>
      <c r="F1028" s="33"/>
      <c r="G1028" s="41" t="s">
        <v>4977</v>
      </c>
      <c r="H1028" s="12"/>
      <c r="P1028" s="11" t="str">
        <f>IF(V1028="","",VLOOKUP(V1028,'Cost Code Master List'!$A$1:$E$1601,2,FALSE))</f>
        <v/>
      </c>
      <c r="T1028" s="11" t="s">
        <v>2911</v>
      </c>
      <c r="U1028" s="11" t="str">
        <f t="shared" si="101"/>
        <v/>
      </c>
    </row>
    <row r="1029" spans="1:22" hidden="1" outlineLevel="3" x14ac:dyDescent="0.25">
      <c r="B1029" t="s">
        <v>23</v>
      </c>
      <c r="D1029" s="33">
        <v>72003</v>
      </c>
      <c r="E1029" s="33" t="s">
        <v>305</v>
      </c>
      <c r="F1029" s="33"/>
      <c r="G1029" s="41" t="s">
        <v>4978</v>
      </c>
      <c r="H1029" s="12"/>
      <c r="P1029" s="11" t="str">
        <f>IF(V1029="","",VLOOKUP(V1029,'Cost Code Master List'!$A$1:$E$1601,2,FALSE))</f>
        <v/>
      </c>
      <c r="T1029" s="11" t="s">
        <v>2911</v>
      </c>
      <c r="U1029" s="11" t="str">
        <f t="shared" si="101"/>
        <v/>
      </c>
    </row>
    <row r="1030" spans="1:22" hidden="1" outlineLevel="3" x14ac:dyDescent="0.25">
      <c r="B1030" t="s">
        <v>23</v>
      </c>
      <c r="D1030" s="33">
        <v>72004</v>
      </c>
      <c r="E1030" s="33" t="s">
        <v>305</v>
      </c>
      <c r="F1030" s="33"/>
      <c r="G1030" s="41" t="s">
        <v>4979</v>
      </c>
      <c r="H1030" s="12"/>
      <c r="P1030" s="11" t="str">
        <f>IF(V1030="","",VLOOKUP(V1030,'Cost Code Master List'!$A$1:$E$1601,2,FALSE))</f>
        <v/>
      </c>
      <c r="T1030" s="11" t="s">
        <v>2911</v>
      </c>
      <c r="U1030" s="11" t="str">
        <f t="shared" si="101"/>
        <v/>
      </c>
    </row>
    <row r="1031" spans="1:22" hidden="1" outlineLevel="3" x14ac:dyDescent="0.25">
      <c r="B1031" t="s">
        <v>23</v>
      </c>
      <c r="D1031" s="33">
        <v>72005</v>
      </c>
      <c r="E1031" s="33" t="s">
        <v>305</v>
      </c>
      <c r="F1031" s="33"/>
      <c r="G1031" s="41" t="s">
        <v>4980</v>
      </c>
      <c r="H1031" s="12"/>
      <c r="P1031" s="11" t="str">
        <f>IF(V1031="","",VLOOKUP(V1031,'Cost Code Master List'!$A$1:$E$1601,2,FALSE))</f>
        <v/>
      </c>
      <c r="T1031" s="11" t="s">
        <v>2911</v>
      </c>
      <c r="U1031" s="11" t="str">
        <f t="shared" si="101"/>
        <v/>
      </c>
    </row>
    <row r="1032" spans="1:22" hidden="1" outlineLevel="3" x14ac:dyDescent="0.25">
      <c r="B1032" t="s">
        <v>23</v>
      </c>
      <c r="D1032" s="33">
        <v>72006</v>
      </c>
      <c r="E1032" s="33" t="s">
        <v>305</v>
      </c>
      <c r="F1032" s="33"/>
      <c r="G1032" s="41" t="s">
        <v>4981</v>
      </c>
      <c r="H1032" s="12"/>
      <c r="P1032" s="11" t="str">
        <f>IF(V1032="","",VLOOKUP(V1032,'Cost Code Master List'!$A$1:$E$1601,2,FALSE))</f>
        <v/>
      </c>
      <c r="T1032" s="11" t="s">
        <v>2911</v>
      </c>
      <c r="U1032" s="11" t="str">
        <f t="shared" si="101"/>
        <v/>
      </c>
    </row>
    <row r="1033" spans="1:22" hidden="1" outlineLevel="3" x14ac:dyDescent="0.25">
      <c r="B1033" t="s">
        <v>23</v>
      </c>
      <c r="D1033" s="33">
        <v>72007</v>
      </c>
      <c r="E1033" s="33" t="s">
        <v>305</v>
      </c>
      <c r="F1033" s="33"/>
      <c r="G1033" s="41" t="s">
        <v>755</v>
      </c>
      <c r="H1033" s="12"/>
      <c r="P1033" s="11" t="str">
        <f>IF(V1033="","",VLOOKUP(V1033,'Cost Code Master List'!$A$1:$E$1601,2,FALSE))</f>
        <v/>
      </c>
      <c r="T1033" s="11" t="s">
        <v>4781</v>
      </c>
      <c r="U1033" s="11" t="str">
        <f t="shared" si="101"/>
        <v/>
      </c>
    </row>
    <row r="1034" spans="1:22" hidden="1" outlineLevel="3" x14ac:dyDescent="0.25">
      <c r="B1034" t="s">
        <v>23</v>
      </c>
      <c r="D1034" s="33">
        <v>72008</v>
      </c>
      <c r="E1034" s="33" t="s">
        <v>305</v>
      </c>
      <c r="F1034" s="33"/>
      <c r="G1034" s="41" t="s">
        <v>756</v>
      </c>
      <c r="H1034" s="12"/>
      <c r="P1034" s="11" t="str">
        <f>IF(V1034="","",VLOOKUP(V1034,'Cost Code Master List'!$A$1:$E$1601,2,FALSE))</f>
        <v/>
      </c>
      <c r="T1034" s="11" t="s">
        <v>4781</v>
      </c>
      <c r="U1034" s="11" t="str">
        <f t="shared" si="101"/>
        <v/>
      </c>
    </row>
    <row r="1035" spans="1:22" hidden="1" outlineLevel="3" x14ac:dyDescent="0.25">
      <c r="B1035" t="s">
        <v>23</v>
      </c>
      <c r="D1035" s="33">
        <v>72009</v>
      </c>
      <c r="E1035" s="33" t="s">
        <v>305</v>
      </c>
      <c r="F1035" s="33"/>
      <c r="G1035" s="41" t="s">
        <v>757</v>
      </c>
      <c r="H1035" s="12"/>
      <c r="P1035" s="11" t="str">
        <f>IF(V1035="","",VLOOKUP(V1035,'Cost Code Master List'!$A$1:$E$1601,2,FALSE))</f>
        <v/>
      </c>
      <c r="T1035" s="11" t="s">
        <v>4781</v>
      </c>
      <c r="U1035" s="11" t="str">
        <f t="shared" si="101"/>
        <v/>
      </c>
    </row>
    <row r="1036" spans="1:22" hidden="1" outlineLevel="3" x14ac:dyDescent="0.25">
      <c r="B1036" t="s">
        <v>23</v>
      </c>
      <c r="D1036" s="33">
        <v>72010</v>
      </c>
      <c r="E1036" s="33" t="s">
        <v>305</v>
      </c>
      <c r="F1036" s="33"/>
      <c r="G1036" s="41" t="s">
        <v>4982</v>
      </c>
      <c r="H1036" s="12"/>
      <c r="P1036" s="11" t="str">
        <f>IF(V1036="","",VLOOKUP(V1036,'Cost Code Master List'!$A$1:$E$1601,2,FALSE))</f>
        <v/>
      </c>
      <c r="T1036" s="11" t="s">
        <v>2909</v>
      </c>
      <c r="U1036" s="11" t="str">
        <f t="shared" si="101"/>
        <v/>
      </c>
    </row>
    <row r="1037" spans="1:22" hidden="1" outlineLevel="3" x14ac:dyDescent="0.25">
      <c r="B1037" t="s">
        <v>23</v>
      </c>
      <c r="D1037" s="33">
        <v>72011</v>
      </c>
      <c r="E1037" s="33" t="s">
        <v>305</v>
      </c>
      <c r="F1037" s="33"/>
      <c r="G1037" s="41" t="s">
        <v>4983</v>
      </c>
      <c r="H1037" s="12"/>
      <c r="P1037" s="11" t="str">
        <f>IF(V1037="","",VLOOKUP(V1037,'Cost Code Master List'!$A$1:$E$1601,2,FALSE))</f>
        <v/>
      </c>
      <c r="T1037" s="11" t="s">
        <v>2909</v>
      </c>
      <c r="U1037" s="11" t="str">
        <f t="shared" si="101"/>
        <v/>
      </c>
    </row>
    <row r="1038" spans="1:22" hidden="1" outlineLevel="3" x14ac:dyDescent="0.25">
      <c r="B1038" t="s">
        <v>23</v>
      </c>
      <c r="D1038" s="33">
        <v>72012</v>
      </c>
      <c r="E1038" s="33" t="s">
        <v>305</v>
      </c>
      <c r="F1038" s="33"/>
      <c r="G1038" s="41" t="s">
        <v>4984</v>
      </c>
      <c r="H1038" s="12"/>
      <c r="P1038" s="11" t="str">
        <f>IF(V1038="","",VLOOKUP(V1038,'Cost Code Master List'!$A$1:$E$1601,2,FALSE))</f>
        <v/>
      </c>
      <c r="T1038" s="11" t="s">
        <v>2909</v>
      </c>
      <c r="U1038" s="11" t="str">
        <f t="shared" si="101"/>
        <v/>
      </c>
    </row>
    <row r="1039" spans="1:22" hidden="1" outlineLevel="2" x14ac:dyDescent="0.25">
      <c r="A1039" s="1"/>
      <c r="B1039" s="1"/>
      <c r="C1039" s="1"/>
      <c r="D1039" s="39"/>
      <c r="E1039" s="31"/>
      <c r="F1039" s="31"/>
      <c r="G1039" s="40" t="s">
        <v>758</v>
      </c>
      <c r="H1039" s="9"/>
      <c r="I1039" s="1"/>
      <c r="J1039" s="1"/>
      <c r="K1039" s="1"/>
      <c r="L1039" s="1"/>
      <c r="M1039" s="1"/>
      <c r="N1039" s="10"/>
      <c r="O1039" s="10"/>
      <c r="P1039" s="1"/>
      <c r="Q1039" s="1"/>
      <c r="R1039" s="1"/>
      <c r="S1039" s="1"/>
      <c r="U1039"/>
      <c r="V1039"/>
    </row>
    <row r="1040" spans="1:22" hidden="1" outlineLevel="3" x14ac:dyDescent="0.25">
      <c r="B1040" t="s">
        <v>23</v>
      </c>
      <c r="D1040" s="33">
        <v>72031</v>
      </c>
      <c r="E1040" s="33" t="s">
        <v>24</v>
      </c>
      <c r="F1040" s="33"/>
      <c r="G1040" s="41" t="s">
        <v>759</v>
      </c>
      <c r="H1040" s="12"/>
      <c r="P1040" s="11" t="str">
        <f>IF(V1040="","",VLOOKUP(V1040,'Cost Code Master List'!$A$1:$E$1601,2,FALSE))</f>
        <v/>
      </c>
      <c r="T1040" s="11" t="s">
        <v>2906</v>
      </c>
      <c r="U1040" s="11" t="str">
        <f t="shared" ref="U1040:U1043" si="102">IF(N1040=0,"",N1040*O1040)</f>
        <v/>
      </c>
    </row>
    <row r="1041" spans="1:22" hidden="1" outlineLevel="3" x14ac:dyDescent="0.25">
      <c r="B1041" t="s">
        <v>23</v>
      </c>
      <c r="D1041" s="33">
        <v>72032</v>
      </c>
      <c r="E1041" s="33" t="s">
        <v>24</v>
      </c>
      <c r="F1041" s="33"/>
      <c r="G1041" s="41" t="s">
        <v>760</v>
      </c>
      <c r="H1041" s="12"/>
      <c r="P1041" s="11" t="str">
        <f>IF(V1041="","",VLOOKUP(V1041,'Cost Code Master List'!$A$1:$E$1601,2,FALSE))</f>
        <v/>
      </c>
      <c r="T1041" s="11" t="s">
        <v>2906</v>
      </c>
      <c r="U1041" s="11" t="str">
        <f t="shared" si="102"/>
        <v/>
      </c>
    </row>
    <row r="1042" spans="1:22" hidden="1" outlineLevel="3" x14ac:dyDescent="0.25">
      <c r="B1042" t="s">
        <v>23</v>
      </c>
      <c r="D1042" s="33">
        <v>72033</v>
      </c>
      <c r="E1042" s="33" t="s">
        <v>24</v>
      </c>
      <c r="F1042" s="33"/>
      <c r="G1042" s="41" t="s">
        <v>4985</v>
      </c>
      <c r="H1042" s="12"/>
      <c r="P1042" s="11" t="str">
        <f>IF(V1042="","",VLOOKUP(V1042,'Cost Code Master List'!$A$1:$E$1601,2,FALSE))</f>
        <v/>
      </c>
      <c r="T1042" s="11" t="s">
        <v>2906</v>
      </c>
      <c r="U1042" s="11" t="str">
        <f t="shared" si="102"/>
        <v/>
      </c>
    </row>
    <row r="1043" spans="1:22" hidden="1" outlineLevel="3" x14ac:dyDescent="0.25">
      <c r="B1043" t="s">
        <v>23</v>
      </c>
      <c r="D1043" s="33">
        <v>72034</v>
      </c>
      <c r="E1043" s="33" t="s">
        <v>24</v>
      </c>
      <c r="F1043" s="33"/>
      <c r="G1043" s="41" t="s">
        <v>761</v>
      </c>
      <c r="H1043" s="12"/>
      <c r="P1043" s="11" t="str">
        <f>IF(V1043="","",VLOOKUP(V1043,'Cost Code Master List'!$A$1:$E$1601,2,FALSE))</f>
        <v/>
      </c>
      <c r="T1043" s="11" t="s">
        <v>2906</v>
      </c>
      <c r="U1043" s="11" t="str">
        <f t="shared" si="102"/>
        <v/>
      </c>
    </row>
    <row r="1044" spans="1:22" hidden="1" outlineLevel="2" x14ac:dyDescent="0.25">
      <c r="A1044" s="1"/>
      <c r="B1044" s="1"/>
      <c r="C1044" s="1"/>
      <c r="D1044" s="39"/>
      <c r="E1044" s="31"/>
      <c r="F1044" s="31"/>
      <c r="G1044" s="40" t="s">
        <v>762</v>
      </c>
      <c r="H1044" s="9"/>
      <c r="I1044" s="1"/>
      <c r="J1044" s="1"/>
      <c r="K1044" s="1"/>
      <c r="L1044" s="1"/>
      <c r="M1044" s="1"/>
      <c r="N1044" s="10"/>
      <c r="O1044" s="10"/>
      <c r="P1044" s="1"/>
      <c r="Q1044" s="1"/>
      <c r="R1044" s="1"/>
      <c r="S1044" s="1"/>
      <c r="U1044"/>
      <c r="V1044"/>
    </row>
    <row r="1045" spans="1:22" hidden="1" outlineLevel="3" x14ac:dyDescent="0.25">
      <c r="B1045" t="s">
        <v>23</v>
      </c>
      <c r="D1045" s="33">
        <v>72061</v>
      </c>
      <c r="E1045" s="33" t="s">
        <v>305</v>
      </c>
      <c r="F1045" s="33"/>
      <c r="G1045" s="41" t="s">
        <v>763</v>
      </c>
      <c r="H1045" s="12"/>
      <c r="P1045" s="11" t="str">
        <f>IF(V1045="","",VLOOKUP(V1045,'Cost Code Master List'!$A$1:$E$1601,2,FALSE))</f>
        <v/>
      </c>
      <c r="T1045" s="11" t="s">
        <v>2909</v>
      </c>
      <c r="U1045" s="11" t="str">
        <f t="shared" ref="U1045:U1047" si="103">IF(N1045=0,"",N1045*O1045)</f>
        <v/>
      </c>
    </row>
    <row r="1046" spans="1:22" hidden="1" outlineLevel="3" x14ac:dyDescent="0.25">
      <c r="B1046" t="s">
        <v>23</v>
      </c>
      <c r="D1046" s="33">
        <v>72062</v>
      </c>
      <c r="E1046" s="33" t="s">
        <v>305</v>
      </c>
      <c r="F1046" s="33"/>
      <c r="G1046" s="41" t="s">
        <v>764</v>
      </c>
      <c r="H1046" s="12"/>
      <c r="P1046" s="11" t="str">
        <f>IF(V1046="","",VLOOKUP(V1046,'Cost Code Master List'!$A$1:$E$1601,2,FALSE))</f>
        <v/>
      </c>
      <c r="T1046" s="11" t="s">
        <v>2909</v>
      </c>
      <c r="U1046" s="11" t="str">
        <f t="shared" si="103"/>
        <v/>
      </c>
    </row>
    <row r="1047" spans="1:22" hidden="1" outlineLevel="3" x14ac:dyDescent="0.25">
      <c r="B1047" t="s">
        <v>23</v>
      </c>
      <c r="D1047" s="33">
        <v>72063</v>
      </c>
      <c r="E1047" s="33" t="s">
        <v>305</v>
      </c>
      <c r="F1047" s="33"/>
      <c r="G1047" s="41" t="s">
        <v>765</v>
      </c>
      <c r="H1047" s="12"/>
      <c r="P1047" s="11" t="str">
        <f>IF(V1047="","",VLOOKUP(V1047,'Cost Code Master List'!$A$1:$E$1601,2,FALSE))</f>
        <v/>
      </c>
      <c r="T1047" s="11" t="s">
        <v>2909</v>
      </c>
      <c r="U1047" s="11" t="str">
        <f t="shared" si="103"/>
        <v/>
      </c>
    </row>
    <row r="1048" spans="1:22" hidden="1" outlineLevel="2" x14ac:dyDescent="0.25">
      <c r="A1048" s="1"/>
      <c r="B1048" s="1"/>
      <c r="C1048" s="1"/>
      <c r="D1048" s="39"/>
      <c r="E1048" s="31"/>
      <c r="F1048" s="31"/>
      <c r="G1048" s="40" t="s">
        <v>766</v>
      </c>
      <c r="H1048" s="9"/>
      <c r="I1048" s="1"/>
      <c r="J1048" s="1"/>
      <c r="K1048" s="1"/>
      <c r="L1048" s="1"/>
      <c r="M1048" s="1"/>
      <c r="N1048" s="10"/>
      <c r="O1048" s="10"/>
      <c r="P1048" s="1"/>
      <c r="Q1048" s="1"/>
      <c r="R1048" s="1"/>
      <c r="S1048" s="1"/>
      <c r="U1048"/>
      <c r="V1048"/>
    </row>
    <row r="1049" spans="1:22" hidden="1" outlineLevel="3" x14ac:dyDescent="0.25">
      <c r="B1049" t="s">
        <v>23</v>
      </c>
      <c r="D1049" s="33">
        <v>72091</v>
      </c>
      <c r="E1049" s="33" t="s">
        <v>24</v>
      </c>
      <c r="F1049" s="33"/>
      <c r="G1049" s="41" t="s">
        <v>767</v>
      </c>
      <c r="H1049" s="12"/>
      <c r="P1049" s="11" t="str">
        <f>IF(V1049="","",VLOOKUP(V1049,'Cost Code Master List'!$A$1:$E$1601,2,FALSE))</f>
        <v/>
      </c>
      <c r="T1049" s="11" t="s">
        <v>2906</v>
      </c>
      <c r="U1049" s="11" t="str">
        <f t="shared" ref="U1049:U1050" si="104">IF(N1049=0,"",N1049*O1049)</f>
        <v/>
      </c>
    </row>
    <row r="1050" spans="1:22" hidden="1" outlineLevel="3" x14ac:dyDescent="0.25">
      <c r="B1050" t="s">
        <v>23</v>
      </c>
      <c r="D1050" s="33">
        <v>72092</v>
      </c>
      <c r="E1050" s="33" t="s">
        <v>24</v>
      </c>
      <c r="F1050" s="33"/>
      <c r="G1050" s="41" t="s">
        <v>768</v>
      </c>
      <c r="H1050" s="12"/>
      <c r="P1050" s="11" t="str">
        <f>IF(V1050="","",VLOOKUP(V1050,'Cost Code Master List'!$A$1:$E$1601,2,FALSE))</f>
        <v/>
      </c>
      <c r="T1050" s="11" t="s">
        <v>2906</v>
      </c>
      <c r="U1050" s="11" t="str">
        <f t="shared" si="104"/>
        <v/>
      </c>
    </row>
    <row r="1051" spans="1:22" hidden="1" outlineLevel="2" x14ac:dyDescent="0.25">
      <c r="A1051" s="1"/>
      <c r="B1051" s="1"/>
      <c r="C1051" s="1"/>
      <c r="D1051" s="39"/>
      <c r="E1051" s="31"/>
      <c r="F1051" s="31"/>
      <c r="G1051" s="40" t="s">
        <v>769</v>
      </c>
      <c r="H1051" s="9"/>
      <c r="I1051" s="1"/>
      <c r="J1051" s="1"/>
      <c r="K1051" s="1"/>
      <c r="L1051" s="1"/>
      <c r="M1051" s="1"/>
      <c r="N1051" s="10"/>
      <c r="O1051" s="10"/>
      <c r="P1051" s="1"/>
      <c r="Q1051" s="1"/>
      <c r="R1051" s="1"/>
      <c r="S1051" s="1"/>
      <c r="U1051"/>
      <c r="V1051"/>
    </row>
    <row r="1052" spans="1:22" hidden="1" outlineLevel="3" x14ac:dyDescent="0.25">
      <c r="B1052" t="s">
        <v>23</v>
      </c>
      <c r="D1052" s="33">
        <v>72121</v>
      </c>
      <c r="E1052" s="33" t="s">
        <v>24</v>
      </c>
      <c r="F1052" s="33"/>
      <c r="G1052" s="41" t="s">
        <v>770</v>
      </c>
      <c r="H1052" s="12"/>
      <c r="P1052" s="11" t="str">
        <f>IF(V1052="","",VLOOKUP(V1052,'Cost Code Master List'!$A$1:$E$1601,2,FALSE))</f>
        <v/>
      </c>
      <c r="T1052" s="11" t="s">
        <v>2906</v>
      </c>
      <c r="U1052" s="11" t="str">
        <f t="shared" ref="U1052:U1053" si="105">IF(N1052=0,"",N1052*O1052)</f>
        <v/>
      </c>
    </row>
    <row r="1053" spans="1:22" hidden="1" outlineLevel="3" x14ac:dyDescent="0.25">
      <c r="B1053" t="s">
        <v>23</v>
      </c>
      <c r="D1053" s="33">
        <v>72122</v>
      </c>
      <c r="E1053" s="33" t="s">
        <v>24</v>
      </c>
      <c r="F1053" s="33"/>
      <c r="G1053" s="41" t="s">
        <v>771</v>
      </c>
      <c r="H1053" s="12"/>
      <c r="P1053" s="11" t="str">
        <f>IF(V1053="","",VLOOKUP(V1053,'Cost Code Master List'!$A$1:$E$1601,2,FALSE))</f>
        <v/>
      </c>
      <c r="T1053" s="11" t="s">
        <v>2906</v>
      </c>
      <c r="U1053" s="11" t="str">
        <f t="shared" si="105"/>
        <v/>
      </c>
    </row>
    <row r="1054" spans="1:22" hidden="1" outlineLevel="2" x14ac:dyDescent="0.25">
      <c r="A1054" s="1"/>
      <c r="B1054" s="1"/>
      <c r="C1054" s="1"/>
      <c r="D1054" s="39"/>
      <c r="E1054" s="31"/>
      <c r="F1054" s="31"/>
      <c r="G1054" s="40" t="s">
        <v>772</v>
      </c>
      <c r="H1054" s="9"/>
      <c r="I1054" s="1"/>
      <c r="J1054" s="1"/>
      <c r="K1054" s="1"/>
      <c r="L1054" s="1"/>
      <c r="M1054" s="1"/>
      <c r="N1054" s="10"/>
      <c r="O1054" s="10"/>
      <c r="P1054" s="1"/>
      <c r="Q1054" s="1"/>
      <c r="R1054" s="1"/>
      <c r="S1054" s="1"/>
      <c r="U1054"/>
      <c r="V1054"/>
    </row>
    <row r="1055" spans="1:22" hidden="1" outlineLevel="3" x14ac:dyDescent="0.25">
      <c r="B1055" t="s">
        <v>23</v>
      </c>
      <c r="D1055" s="33">
        <v>72151</v>
      </c>
      <c r="E1055" s="33" t="s">
        <v>305</v>
      </c>
      <c r="F1055" s="33"/>
      <c r="G1055" s="41" t="s">
        <v>773</v>
      </c>
      <c r="H1055" s="12"/>
      <c r="P1055" s="11" t="str">
        <f>IF(V1055="","",VLOOKUP(V1055,'Cost Code Master List'!$A$1:$E$1601,2,FALSE))</f>
        <v/>
      </c>
      <c r="T1055" s="11" t="s">
        <v>2911</v>
      </c>
      <c r="U1055" s="11" t="str">
        <f t="shared" ref="U1055:U1056" si="106">IF(N1055=0,"",N1055*O1055)</f>
        <v/>
      </c>
    </row>
    <row r="1056" spans="1:22" hidden="1" outlineLevel="3" x14ac:dyDescent="0.25">
      <c r="B1056" t="s">
        <v>23</v>
      </c>
      <c r="D1056" s="33">
        <v>72152</v>
      </c>
      <c r="E1056" s="33" t="s">
        <v>305</v>
      </c>
      <c r="F1056" s="33"/>
      <c r="G1056" s="41" t="s">
        <v>774</v>
      </c>
      <c r="H1056" s="12"/>
      <c r="P1056" s="11" t="str">
        <f>IF(V1056="","",VLOOKUP(V1056,'Cost Code Master List'!$A$1:$E$1601,2,FALSE))</f>
        <v/>
      </c>
      <c r="T1056" s="11" t="s">
        <v>2909</v>
      </c>
      <c r="U1056" s="11" t="str">
        <f t="shared" si="106"/>
        <v/>
      </c>
    </row>
    <row r="1057" spans="1:22" hidden="1" outlineLevel="2" x14ac:dyDescent="0.25">
      <c r="A1057" s="1"/>
      <c r="B1057" s="1"/>
      <c r="C1057" s="1"/>
      <c r="D1057" s="39"/>
      <c r="E1057" s="31"/>
      <c r="F1057" s="31"/>
      <c r="G1057" s="40" t="s">
        <v>4975</v>
      </c>
      <c r="H1057" s="9"/>
      <c r="I1057" s="1"/>
      <c r="J1057" s="1"/>
      <c r="K1057" s="1"/>
      <c r="L1057" s="1"/>
      <c r="M1057" s="1"/>
      <c r="N1057" s="10"/>
      <c r="O1057" s="10"/>
      <c r="P1057" s="1"/>
      <c r="Q1057" s="1"/>
      <c r="R1057" s="1"/>
      <c r="S1057" s="1"/>
      <c r="U1057"/>
      <c r="V1057"/>
    </row>
    <row r="1058" spans="1:22" hidden="1" outlineLevel="3" x14ac:dyDescent="0.25">
      <c r="B1058" t="s">
        <v>23</v>
      </c>
      <c r="D1058" s="33">
        <v>72181</v>
      </c>
      <c r="E1058" s="33" t="s">
        <v>305</v>
      </c>
      <c r="F1058" s="33"/>
      <c r="G1058" s="41" t="s">
        <v>4986</v>
      </c>
      <c r="H1058" s="12"/>
      <c r="P1058" s="11" t="str">
        <f>IF(V1058="","",VLOOKUP(V1058,'Cost Code Master List'!$A$1:$E$1601,2,FALSE))</f>
        <v/>
      </c>
      <c r="T1058" s="11" t="s">
        <v>2908</v>
      </c>
      <c r="U1058" s="11" t="str">
        <f t="shared" ref="U1058:U1062" si="107">IF(N1058=0,"",N1058*O1058)</f>
        <v/>
      </c>
    </row>
    <row r="1059" spans="1:22" hidden="1" outlineLevel="3" x14ac:dyDescent="0.25">
      <c r="B1059" t="s">
        <v>23</v>
      </c>
      <c r="D1059" s="33">
        <v>72182</v>
      </c>
      <c r="E1059" s="33" t="s">
        <v>305</v>
      </c>
      <c r="F1059" s="33"/>
      <c r="G1059" s="41" t="s">
        <v>4987</v>
      </c>
      <c r="H1059" s="12"/>
      <c r="P1059" s="11" t="str">
        <f>IF(V1059="","",VLOOKUP(V1059,'Cost Code Master List'!$A$1:$E$1601,2,FALSE))</f>
        <v/>
      </c>
      <c r="T1059" s="11" t="s">
        <v>2908</v>
      </c>
      <c r="U1059" s="11" t="str">
        <f t="shared" si="107"/>
        <v/>
      </c>
    </row>
    <row r="1060" spans="1:22" hidden="1" outlineLevel="3" x14ac:dyDescent="0.25">
      <c r="B1060" t="s">
        <v>23</v>
      </c>
      <c r="D1060" s="33">
        <v>72183</v>
      </c>
      <c r="E1060" s="33" t="s">
        <v>24</v>
      </c>
      <c r="F1060" s="33"/>
      <c r="G1060" s="41" t="s">
        <v>775</v>
      </c>
      <c r="H1060" s="12"/>
      <c r="P1060" s="11" t="str">
        <f>IF(V1060="","",VLOOKUP(V1060,'Cost Code Master List'!$A$1:$E$1601,2,FALSE))</f>
        <v/>
      </c>
      <c r="T1060" s="11" t="s">
        <v>2906</v>
      </c>
      <c r="U1060" s="11" t="str">
        <f t="shared" si="107"/>
        <v/>
      </c>
    </row>
    <row r="1061" spans="1:22" hidden="1" outlineLevel="3" x14ac:dyDescent="0.25">
      <c r="B1061" t="s">
        <v>23</v>
      </c>
      <c r="D1061" s="33">
        <v>72184</v>
      </c>
      <c r="E1061" s="33" t="s">
        <v>24</v>
      </c>
      <c r="F1061" s="33"/>
      <c r="G1061" s="41" t="s">
        <v>776</v>
      </c>
      <c r="H1061" s="12"/>
      <c r="P1061" s="11" t="str">
        <f>IF(V1061="","",VLOOKUP(V1061,'Cost Code Master List'!$A$1:$E$1601,2,FALSE))</f>
        <v/>
      </c>
      <c r="T1061" s="11" t="s">
        <v>2906</v>
      </c>
      <c r="U1061" s="11" t="str">
        <f t="shared" si="107"/>
        <v/>
      </c>
    </row>
    <row r="1062" spans="1:22" hidden="1" outlineLevel="3" x14ac:dyDescent="0.25">
      <c r="B1062" t="s">
        <v>23</v>
      </c>
      <c r="D1062" s="33">
        <v>72185</v>
      </c>
      <c r="E1062" s="33" t="s">
        <v>305</v>
      </c>
      <c r="F1062" s="33"/>
      <c r="G1062" s="41" t="s">
        <v>4972</v>
      </c>
      <c r="H1062" s="12"/>
      <c r="P1062" s="11" t="str">
        <f>IF(V1062="","",VLOOKUP(V1062,'Cost Code Master List'!$A$1:$E$1601,2,FALSE))</f>
        <v/>
      </c>
      <c r="T1062" s="11" t="s">
        <v>2908</v>
      </c>
      <c r="U1062" s="11" t="str">
        <f t="shared" si="107"/>
        <v/>
      </c>
    </row>
    <row r="1063" spans="1:22" hidden="1" outlineLevel="1" collapsed="1" x14ac:dyDescent="0.25">
      <c r="A1063" s="4"/>
      <c r="B1063" s="4"/>
      <c r="C1063" s="4"/>
      <c r="D1063" s="29" t="s">
        <v>777</v>
      </c>
      <c r="E1063" s="37"/>
      <c r="F1063" s="37"/>
      <c r="G1063" s="38" t="s">
        <v>778</v>
      </c>
      <c r="H1063" s="7"/>
      <c r="I1063" s="4"/>
      <c r="J1063" s="4"/>
      <c r="K1063" s="4"/>
      <c r="L1063" s="4"/>
      <c r="M1063" s="4"/>
      <c r="N1063" s="8"/>
      <c r="O1063" s="8"/>
      <c r="P1063" s="4"/>
      <c r="Q1063" s="4"/>
      <c r="R1063" s="4"/>
      <c r="S1063" s="4"/>
      <c r="U1063"/>
      <c r="V1063"/>
    </row>
    <row r="1064" spans="1:22" hidden="1" outlineLevel="2" x14ac:dyDescent="0.25">
      <c r="A1064" s="1"/>
      <c r="B1064" s="1"/>
      <c r="C1064" s="1"/>
      <c r="D1064" s="39"/>
      <c r="E1064" s="31"/>
      <c r="F1064" s="31"/>
      <c r="G1064" s="40" t="s">
        <v>778</v>
      </c>
      <c r="H1064" s="9"/>
      <c r="I1064" s="1"/>
      <c r="J1064" s="1"/>
      <c r="K1064" s="1"/>
      <c r="L1064" s="1"/>
      <c r="M1064" s="1"/>
      <c r="N1064" s="10"/>
      <c r="O1064" s="10"/>
      <c r="P1064" s="1"/>
      <c r="Q1064" s="1"/>
      <c r="R1064" s="1"/>
      <c r="S1064" s="1"/>
      <c r="U1064"/>
      <c r="V1064"/>
    </row>
    <row r="1065" spans="1:22" hidden="1" outlineLevel="3" x14ac:dyDescent="0.25">
      <c r="B1065" t="s">
        <v>23</v>
      </c>
      <c r="D1065" s="33">
        <v>72501</v>
      </c>
      <c r="E1065" s="33" t="s">
        <v>305</v>
      </c>
      <c r="F1065" s="33"/>
      <c r="G1065" s="41" t="s">
        <v>779</v>
      </c>
      <c r="H1065" s="12"/>
      <c r="P1065" s="11" t="str">
        <f>IF(V1065="","",VLOOKUP(V1065,'Cost Code Master List'!$A$1:$E$1601,2,FALSE))</f>
        <v/>
      </c>
      <c r="T1065" s="11" t="s">
        <v>2908</v>
      </c>
      <c r="U1065" s="11" t="str">
        <f t="shared" ref="U1065:U1070" si="108">IF(N1065=0,"",N1065*O1065)</f>
        <v/>
      </c>
    </row>
    <row r="1066" spans="1:22" hidden="1" outlineLevel="3" x14ac:dyDescent="0.25">
      <c r="B1066" t="s">
        <v>23</v>
      </c>
      <c r="D1066" s="33">
        <v>72502</v>
      </c>
      <c r="E1066" s="33" t="s">
        <v>305</v>
      </c>
      <c r="F1066" s="33"/>
      <c r="G1066" s="41" t="s">
        <v>780</v>
      </c>
      <c r="H1066" s="12"/>
      <c r="P1066" s="11" t="str">
        <f>IF(V1066="","",VLOOKUP(V1066,'Cost Code Master List'!$A$1:$E$1601,2,FALSE))</f>
        <v/>
      </c>
      <c r="T1066" s="11" t="s">
        <v>2908</v>
      </c>
      <c r="U1066" s="11" t="str">
        <f t="shared" si="108"/>
        <v/>
      </c>
    </row>
    <row r="1067" spans="1:22" hidden="1" outlineLevel="3" x14ac:dyDescent="0.25">
      <c r="B1067" t="s">
        <v>23</v>
      </c>
      <c r="D1067" s="33">
        <v>72503</v>
      </c>
      <c r="E1067" s="33" t="s">
        <v>305</v>
      </c>
      <c r="F1067" s="33"/>
      <c r="G1067" s="41" t="s">
        <v>781</v>
      </c>
      <c r="H1067" s="12"/>
      <c r="P1067" s="11" t="str">
        <f>IF(V1067="","",VLOOKUP(V1067,'Cost Code Master List'!$A$1:$E$1601,2,FALSE))</f>
        <v/>
      </c>
      <c r="T1067" s="11" t="s">
        <v>2908</v>
      </c>
      <c r="U1067" s="11" t="str">
        <f t="shared" si="108"/>
        <v/>
      </c>
    </row>
    <row r="1068" spans="1:22" hidden="1" outlineLevel="3" x14ac:dyDescent="0.25">
      <c r="B1068" t="s">
        <v>23</v>
      </c>
      <c r="D1068" s="33">
        <v>72504</v>
      </c>
      <c r="E1068" s="33" t="s">
        <v>305</v>
      </c>
      <c r="F1068" s="33"/>
      <c r="G1068" s="41" t="s">
        <v>782</v>
      </c>
      <c r="H1068" s="12"/>
      <c r="P1068" s="11" t="str">
        <f>IF(V1068="","",VLOOKUP(V1068,'Cost Code Master List'!$A$1:$E$1601,2,FALSE))</f>
        <v/>
      </c>
      <c r="T1068" s="11" t="s">
        <v>2908</v>
      </c>
      <c r="U1068" s="11" t="str">
        <f t="shared" si="108"/>
        <v/>
      </c>
    </row>
    <row r="1069" spans="1:22" hidden="1" outlineLevel="3" x14ac:dyDescent="0.25">
      <c r="B1069" t="s">
        <v>23</v>
      </c>
      <c r="D1069" s="33">
        <v>72505</v>
      </c>
      <c r="E1069" s="33" t="s">
        <v>305</v>
      </c>
      <c r="F1069" s="33"/>
      <c r="G1069" s="41" t="s">
        <v>783</v>
      </c>
      <c r="H1069" s="12"/>
      <c r="P1069" s="11" t="str">
        <f>IF(V1069="","",VLOOKUP(V1069,'Cost Code Master List'!$A$1:$E$1601,2,FALSE))</f>
        <v/>
      </c>
      <c r="T1069" s="11" t="s">
        <v>2908</v>
      </c>
      <c r="U1069" s="11" t="str">
        <f t="shared" si="108"/>
        <v/>
      </c>
    </row>
    <row r="1070" spans="1:22" hidden="1" outlineLevel="3" x14ac:dyDescent="0.25">
      <c r="B1070" t="s">
        <v>23</v>
      </c>
      <c r="D1070" s="33">
        <v>72506</v>
      </c>
      <c r="E1070" s="33" t="s">
        <v>305</v>
      </c>
      <c r="F1070" s="33"/>
      <c r="G1070" s="41" t="s">
        <v>784</v>
      </c>
      <c r="H1070" s="12"/>
      <c r="P1070" s="11" t="str">
        <f>IF(V1070="","",VLOOKUP(V1070,'Cost Code Master List'!$A$1:$E$1601,2,FALSE))</f>
        <v/>
      </c>
      <c r="T1070" s="11" t="s">
        <v>2908</v>
      </c>
      <c r="U1070" s="11" t="str">
        <f t="shared" si="108"/>
        <v/>
      </c>
    </row>
    <row r="1071" spans="1:22" hidden="1" outlineLevel="1" collapsed="1" x14ac:dyDescent="0.25">
      <c r="A1071" s="4"/>
      <c r="B1071" s="4"/>
      <c r="C1071" s="4"/>
      <c r="D1071" s="29" t="s">
        <v>5195</v>
      </c>
      <c r="E1071" s="37"/>
      <c r="F1071" s="37"/>
      <c r="G1071" s="38" t="s">
        <v>785</v>
      </c>
      <c r="H1071" s="7"/>
      <c r="I1071" s="4"/>
      <c r="J1071" s="4"/>
      <c r="K1071" s="4"/>
      <c r="L1071" s="4"/>
      <c r="M1071" s="4"/>
      <c r="N1071" s="8"/>
      <c r="O1071" s="8"/>
      <c r="P1071" s="4"/>
      <c r="Q1071" s="4"/>
      <c r="R1071" s="4"/>
      <c r="S1071" s="4"/>
      <c r="U1071"/>
      <c r="V1071"/>
    </row>
    <row r="1072" spans="1:22" hidden="1" outlineLevel="2" x14ac:dyDescent="0.25">
      <c r="A1072" s="1"/>
      <c r="B1072" s="1"/>
      <c r="C1072" s="1"/>
      <c r="D1072" s="39"/>
      <c r="E1072" s="31"/>
      <c r="F1072" s="31"/>
      <c r="G1072" s="40" t="s">
        <v>785</v>
      </c>
      <c r="H1072" s="9"/>
      <c r="I1072" s="1"/>
      <c r="J1072" s="1"/>
      <c r="K1072" s="1"/>
      <c r="L1072" s="1"/>
      <c r="M1072" s="1"/>
      <c r="N1072" s="10"/>
      <c r="O1072" s="10"/>
      <c r="P1072" s="1"/>
      <c r="Q1072" s="1"/>
      <c r="R1072" s="1"/>
      <c r="S1072" s="1"/>
      <c r="U1072"/>
      <c r="V1072"/>
    </row>
    <row r="1073" spans="1:22" hidden="1" outlineLevel="3" x14ac:dyDescent="0.25">
      <c r="B1073" t="s">
        <v>23</v>
      </c>
      <c r="D1073" s="33">
        <v>72801</v>
      </c>
      <c r="E1073" s="33" t="s">
        <v>24</v>
      </c>
      <c r="F1073" s="33"/>
      <c r="G1073" s="41" t="s">
        <v>5205</v>
      </c>
      <c r="H1073" s="12"/>
      <c r="P1073" s="11" t="str">
        <f>IF(V1073="","",VLOOKUP(V1073,'Cost Code Master List'!$A$1:$E$1601,2,FALSE))</f>
        <v/>
      </c>
      <c r="T1073" s="11" t="s">
        <v>2906</v>
      </c>
      <c r="U1073" s="11" t="str">
        <f t="shared" ref="U1073:U1077" si="109">IF(N1073=0,"",N1073*O1073)</f>
        <v/>
      </c>
    </row>
    <row r="1074" spans="1:22" hidden="1" outlineLevel="3" x14ac:dyDescent="0.25">
      <c r="B1074" t="s">
        <v>23</v>
      </c>
      <c r="D1074" s="33">
        <v>72802</v>
      </c>
      <c r="E1074" s="33" t="s">
        <v>24</v>
      </c>
      <c r="F1074" s="33"/>
      <c r="G1074" s="41" t="s">
        <v>5206</v>
      </c>
      <c r="H1074" s="12"/>
      <c r="P1074" s="11" t="str">
        <f>IF(V1074="","",VLOOKUP(V1074,'Cost Code Master List'!$A$1:$E$1601,2,FALSE))</f>
        <v/>
      </c>
      <c r="T1074" s="11" t="s">
        <v>2906</v>
      </c>
      <c r="U1074" s="11" t="str">
        <f t="shared" si="109"/>
        <v/>
      </c>
    </row>
    <row r="1075" spans="1:22" hidden="1" outlineLevel="3" x14ac:dyDescent="0.25">
      <c r="B1075" t="s">
        <v>23</v>
      </c>
      <c r="D1075" s="33">
        <v>72804</v>
      </c>
      <c r="E1075" s="33" t="s">
        <v>24</v>
      </c>
      <c r="F1075" s="33"/>
      <c r="G1075" s="41" t="s">
        <v>5207</v>
      </c>
      <c r="H1075" s="12"/>
      <c r="P1075" s="11" t="str">
        <f>IF(V1075="","",VLOOKUP(V1075,'Cost Code Master List'!$A$1:$E$1601,2,FALSE))</f>
        <v/>
      </c>
      <c r="T1075" s="11" t="s">
        <v>2906</v>
      </c>
      <c r="U1075" s="11" t="str">
        <f t="shared" si="109"/>
        <v/>
      </c>
    </row>
    <row r="1076" spans="1:22" hidden="1" outlineLevel="3" x14ac:dyDescent="0.25">
      <c r="B1076" t="s">
        <v>23</v>
      </c>
      <c r="D1076" s="33">
        <v>72805</v>
      </c>
      <c r="E1076" s="33" t="s">
        <v>24</v>
      </c>
      <c r="F1076" s="33"/>
      <c r="G1076" s="41" t="s">
        <v>5208</v>
      </c>
      <c r="H1076" s="12"/>
      <c r="P1076" s="11" t="str">
        <f>IF(V1076="","",VLOOKUP(V1076,'Cost Code Master List'!$A$1:$E$1601,2,FALSE))</f>
        <v/>
      </c>
      <c r="T1076" s="11" t="s">
        <v>2906</v>
      </c>
      <c r="U1076" s="11" t="str">
        <f t="shared" si="109"/>
        <v/>
      </c>
    </row>
    <row r="1077" spans="1:22" hidden="1" outlineLevel="3" x14ac:dyDescent="0.25">
      <c r="B1077" t="s">
        <v>23</v>
      </c>
      <c r="D1077" s="33">
        <v>72806</v>
      </c>
      <c r="E1077" s="33" t="s">
        <v>24</v>
      </c>
      <c r="F1077" s="33"/>
      <c r="G1077" s="41" t="s">
        <v>5209</v>
      </c>
      <c r="H1077" s="12"/>
      <c r="P1077" s="11" t="str">
        <f>IF(V1077="","",VLOOKUP(V1077,'Cost Code Master List'!$A$1:$E$1601,2,FALSE))</f>
        <v/>
      </c>
      <c r="T1077" s="11" t="s">
        <v>2906</v>
      </c>
      <c r="U1077" s="11" t="str">
        <f t="shared" si="109"/>
        <v/>
      </c>
    </row>
    <row r="1078" spans="1:22" hidden="1" outlineLevel="1" collapsed="1" x14ac:dyDescent="0.25">
      <c r="A1078" s="4"/>
      <c r="B1078" s="4"/>
      <c r="C1078" s="4"/>
      <c r="D1078" s="29" t="s">
        <v>5017</v>
      </c>
      <c r="E1078" s="37"/>
      <c r="F1078" s="37"/>
      <c r="G1078" s="38" t="s">
        <v>786</v>
      </c>
      <c r="H1078" s="7"/>
      <c r="I1078" s="4"/>
      <c r="J1078" s="4"/>
      <c r="K1078" s="4"/>
      <c r="L1078" s="4"/>
      <c r="M1078" s="4"/>
      <c r="N1078" s="8"/>
      <c r="O1078" s="8"/>
      <c r="P1078" s="4"/>
      <c r="Q1078" s="4"/>
      <c r="R1078" s="4"/>
      <c r="S1078" s="4"/>
      <c r="U1078"/>
      <c r="V1078"/>
    </row>
    <row r="1079" spans="1:22" hidden="1" outlineLevel="2" x14ac:dyDescent="0.25">
      <c r="A1079" s="1"/>
      <c r="B1079" s="1"/>
      <c r="C1079" s="1"/>
      <c r="D1079" s="39"/>
      <c r="E1079" s="31"/>
      <c r="F1079" s="31"/>
      <c r="G1079" s="42" t="s">
        <v>786</v>
      </c>
      <c r="H1079" s="9"/>
      <c r="I1079" s="1"/>
      <c r="J1079" s="1"/>
      <c r="K1079" s="1"/>
      <c r="L1079" s="1"/>
      <c r="M1079" s="1"/>
      <c r="N1079" s="10"/>
      <c r="O1079" s="10"/>
      <c r="P1079" s="1"/>
      <c r="Q1079" s="1"/>
      <c r="R1079" s="1"/>
      <c r="S1079" s="1"/>
      <c r="U1079"/>
      <c r="V1079"/>
    </row>
    <row r="1080" spans="1:22" hidden="1" outlineLevel="3" x14ac:dyDescent="0.25">
      <c r="B1080" t="s">
        <v>23</v>
      </c>
      <c r="D1080" s="33">
        <v>72901</v>
      </c>
      <c r="E1080" s="33" t="s">
        <v>305</v>
      </c>
      <c r="F1080" s="33"/>
      <c r="G1080" s="41" t="s">
        <v>5033</v>
      </c>
      <c r="H1080" s="12"/>
      <c r="P1080" s="11" t="str">
        <f>IF(V1080="","",VLOOKUP(V1080,'Cost Code Master List'!$A$1:$E$1601,2,FALSE))</f>
        <v/>
      </c>
      <c r="T1080" s="11" t="s">
        <v>2907</v>
      </c>
      <c r="U1080" s="11" t="str">
        <f t="shared" ref="U1080:U1081" si="110">IF(N1080=0,"",N1080*O1080)</f>
        <v/>
      </c>
    </row>
    <row r="1081" spans="1:22" hidden="1" outlineLevel="3" x14ac:dyDescent="0.25">
      <c r="B1081" t="s">
        <v>23</v>
      </c>
      <c r="D1081" s="33">
        <v>72902</v>
      </c>
      <c r="E1081" s="33" t="s">
        <v>305</v>
      </c>
      <c r="F1081" s="33"/>
      <c r="G1081" s="41" t="s">
        <v>5034</v>
      </c>
      <c r="H1081" s="12"/>
      <c r="P1081" s="11" t="str">
        <f>IF(V1081="","",VLOOKUP(V1081,'Cost Code Master List'!$A$1:$E$1601,2,FALSE))</f>
        <v/>
      </c>
      <c r="T1081" s="11" t="s">
        <v>2907</v>
      </c>
      <c r="U1081" s="11" t="str">
        <f t="shared" si="110"/>
        <v/>
      </c>
    </row>
    <row r="1082" spans="1:22" hidden="1" outlineLevel="1" collapsed="1" x14ac:dyDescent="0.25">
      <c r="A1082" s="4"/>
      <c r="B1082" s="4"/>
      <c r="C1082" s="4"/>
      <c r="D1082" s="29" t="s">
        <v>4945</v>
      </c>
      <c r="E1082" s="37"/>
      <c r="F1082" s="37"/>
      <c r="G1082" s="38" t="s">
        <v>787</v>
      </c>
      <c r="H1082" s="7"/>
      <c r="I1082" s="4"/>
      <c r="J1082" s="4"/>
      <c r="K1082" s="4"/>
      <c r="L1082" s="4"/>
      <c r="M1082" s="4"/>
      <c r="N1082" s="8"/>
      <c r="O1082" s="8"/>
      <c r="P1082" s="4"/>
      <c r="Q1082" s="4"/>
      <c r="R1082" s="4"/>
      <c r="S1082" s="4"/>
      <c r="U1082"/>
      <c r="V1082"/>
    </row>
    <row r="1083" spans="1:22" hidden="1" outlineLevel="2" x14ac:dyDescent="0.25">
      <c r="A1083" s="1"/>
      <c r="B1083" s="1"/>
      <c r="C1083" s="1"/>
      <c r="D1083" s="39"/>
      <c r="E1083" s="31"/>
      <c r="F1083" s="31"/>
      <c r="G1083" s="40" t="s">
        <v>787</v>
      </c>
      <c r="H1083" s="9"/>
      <c r="I1083" s="1"/>
      <c r="J1083" s="1"/>
      <c r="K1083" s="1"/>
      <c r="L1083" s="1"/>
      <c r="M1083" s="1"/>
      <c r="N1083" s="10"/>
      <c r="O1083" s="10"/>
      <c r="P1083" s="1"/>
      <c r="Q1083" s="1"/>
      <c r="R1083" s="1"/>
      <c r="S1083" s="1"/>
      <c r="U1083"/>
      <c r="V1083"/>
    </row>
    <row r="1084" spans="1:22" hidden="1" outlineLevel="3" x14ac:dyDescent="0.25">
      <c r="B1084" t="s">
        <v>23</v>
      </c>
      <c r="D1084" s="33">
        <v>73001</v>
      </c>
      <c r="E1084" s="33" t="s">
        <v>305</v>
      </c>
      <c r="F1084" s="33"/>
      <c r="G1084" s="41" t="s">
        <v>788</v>
      </c>
      <c r="H1084" s="12"/>
      <c r="P1084" s="11" t="str">
        <f>IF(V1084="","",VLOOKUP(V1084,'Cost Code Master List'!$A$1:$E$1601,2,FALSE))</f>
        <v/>
      </c>
      <c r="T1084" s="11" t="s">
        <v>2907</v>
      </c>
      <c r="U1084" s="11" t="str">
        <f t="shared" ref="U1084:U1090" si="111">IF(N1084=0,"",N1084*O1084)</f>
        <v/>
      </c>
    </row>
    <row r="1085" spans="1:22" hidden="1" outlineLevel="3" x14ac:dyDescent="0.25">
      <c r="B1085" t="s">
        <v>23</v>
      </c>
      <c r="D1085" s="33">
        <v>73002</v>
      </c>
      <c r="E1085" s="33" t="s">
        <v>305</v>
      </c>
      <c r="F1085" s="33"/>
      <c r="G1085" s="41" t="s">
        <v>4988</v>
      </c>
      <c r="H1085" s="12"/>
      <c r="P1085" s="11" t="str">
        <f>IF(V1085="","",VLOOKUP(V1085,'Cost Code Master List'!$A$1:$E$1601,2,FALSE))</f>
        <v/>
      </c>
      <c r="T1085" s="11" t="s">
        <v>2912</v>
      </c>
      <c r="U1085" s="11" t="str">
        <f t="shared" si="111"/>
        <v/>
      </c>
    </row>
    <row r="1086" spans="1:22" hidden="1" outlineLevel="3" x14ac:dyDescent="0.25">
      <c r="B1086" t="s">
        <v>23</v>
      </c>
      <c r="D1086" s="33">
        <v>73003</v>
      </c>
      <c r="E1086" s="33" t="s">
        <v>305</v>
      </c>
      <c r="F1086" s="33"/>
      <c r="G1086" s="41" t="s">
        <v>4989</v>
      </c>
      <c r="H1086" s="12"/>
      <c r="P1086" s="11" t="str">
        <f>IF(V1086="","",VLOOKUP(V1086,'Cost Code Master List'!$A$1:$E$1601,2,FALSE))</f>
        <v/>
      </c>
      <c r="T1086" s="11" t="s">
        <v>2912</v>
      </c>
      <c r="U1086" s="11" t="str">
        <f t="shared" si="111"/>
        <v/>
      </c>
    </row>
    <row r="1087" spans="1:22" hidden="1" outlineLevel="3" x14ac:dyDescent="0.25">
      <c r="B1087" t="s">
        <v>23</v>
      </c>
      <c r="D1087" s="33">
        <v>73004</v>
      </c>
      <c r="E1087" s="33" t="s">
        <v>305</v>
      </c>
      <c r="F1087" s="33"/>
      <c r="G1087" s="41" t="s">
        <v>789</v>
      </c>
      <c r="H1087" s="12"/>
      <c r="P1087" s="11" t="str">
        <f>IF(V1087="","",VLOOKUP(V1087,'Cost Code Master List'!$A$1:$E$1601,2,FALSE))</f>
        <v/>
      </c>
      <c r="T1087" s="11" t="s">
        <v>2912</v>
      </c>
      <c r="U1087" s="11" t="str">
        <f t="shared" si="111"/>
        <v/>
      </c>
    </row>
    <row r="1088" spans="1:22" hidden="1" outlineLevel="3" x14ac:dyDescent="0.25">
      <c r="B1088" t="s">
        <v>23</v>
      </c>
      <c r="D1088" s="33">
        <v>73005</v>
      </c>
      <c r="E1088" s="33" t="s">
        <v>305</v>
      </c>
      <c r="F1088" s="33"/>
      <c r="G1088" s="41" t="s">
        <v>5066</v>
      </c>
      <c r="H1088" s="12"/>
      <c r="P1088" s="11" t="str">
        <f>IF(V1088="","",VLOOKUP(V1088,'Cost Code Master List'!$A$1:$E$1601,2,FALSE))</f>
        <v/>
      </c>
      <c r="T1088" s="11" t="s">
        <v>2907</v>
      </c>
      <c r="U1088" s="11" t="str">
        <f t="shared" si="111"/>
        <v/>
      </c>
    </row>
    <row r="1089" spans="1:22" hidden="1" outlineLevel="3" x14ac:dyDescent="0.25">
      <c r="B1089" t="s">
        <v>23</v>
      </c>
      <c r="D1089" s="33">
        <v>73006</v>
      </c>
      <c r="E1089" s="33" t="s">
        <v>305</v>
      </c>
      <c r="F1089" s="33"/>
      <c r="G1089" s="41" t="s">
        <v>4973</v>
      </c>
      <c r="H1089" s="12"/>
      <c r="P1089" s="11" t="str">
        <f>IF(V1089="","",VLOOKUP(V1089,'Cost Code Master List'!$A$1:$E$1601,2,FALSE))</f>
        <v/>
      </c>
      <c r="T1089" s="11" t="s">
        <v>2912</v>
      </c>
      <c r="U1089" s="11" t="str">
        <f t="shared" si="111"/>
        <v/>
      </c>
    </row>
    <row r="1090" spans="1:22" hidden="1" outlineLevel="3" x14ac:dyDescent="0.25">
      <c r="B1090" t="s">
        <v>23</v>
      </c>
      <c r="D1090" s="33">
        <v>73007</v>
      </c>
      <c r="E1090" s="33" t="s">
        <v>305</v>
      </c>
      <c r="F1090" s="33"/>
      <c r="G1090" s="41" t="s">
        <v>4974</v>
      </c>
      <c r="H1090" s="12"/>
      <c r="P1090" s="11" t="str">
        <f>IF(V1090="","",VLOOKUP(V1090,'Cost Code Master List'!$A$1:$E$1601,2,FALSE))</f>
        <v/>
      </c>
      <c r="T1090" s="11" t="s">
        <v>2912</v>
      </c>
      <c r="U1090" s="11" t="str">
        <f t="shared" si="111"/>
        <v/>
      </c>
    </row>
    <row r="1091" spans="1:22" hidden="1" outlineLevel="1" collapsed="1" x14ac:dyDescent="0.25">
      <c r="A1091" s="4"/>
      <c r="B1091" s="4"/>
      <c r="C1091" s="4"/>
      <c r="D1091" s="29" t="s">
        <v>4768</v>
      </c>
      <c r="E1091" s="37"/>
      <c r="F1091" s="37"/>
      <c r="G1091" s="38" t="s">
        <v>790</v>
      </c>
      <c r="H1091" s="7"/>
      <c r="I1091" s="4"/>
      <c r="J1091" s="4"/>
      <c r="K1091" s="4"/>
      <c r="L1091" s="4"/>
      <c r="M1091" s="4"/>
      <c r="N1091" s="8"/>
      <c r="O1091" s="8"/>
      <c r="P1091" s="4"/>
      <c r="Q1091" s="4"/>
      <c r="R1091" s="4"/>
      <c r="S1091" s="4"/>
      <c r="U1091"/>
      <c r="V1091"/>
    </row>
    <row r="1092" spans="1:22" hidden="1" outlineLevel="2" x14ac:dyDescent="0.25">
      <c r="A1092" s="1"/>
      <c r="B1092" s="1"/>
      <c r="C1092" s="1"/>
      <c r="D1092" s="39"/>
      <c r="E1092" s="31"/>
      <c r="F1092" s="31"/>
      <c r="G1092" s="40" t="s">
        <v>790</v>
      </c>
      <c r="H1092" s="9"/>
      <c r="I1092" s="1"/>
      <c r="J1092" s="1"/>
      <c r="K1092" s="1"/>
      <c r="L1092" s="1"/>
      <c r="M1092" s="1"/>
      <c r="N1092" s="10"/>
      <c r="O1092" s="10"/>
      <c r="P1092" s="1"/>
      <c r="Q1092" s="1"/>
      <c r="R1092" s="1"/>
      <c r="S1092" s="1"/>
      <c r="U1092"/>
      <c r="V1092"/>
    </row>
    <row r="1093" spans="1:22" hidden="1" outlineLevel="3" x14ac:dyDescent="0.25">
      <c r="B1093" t="s">
        <v>23</v>
      </c>
      <c r="D1093" s="33">
        <v>73101</v>
      </c>
      <c r="E1093" s="33" t="s">
        <v>24</v>
      </c>
      <c r="F1093" s="33"/>
      <c r="G1093" s="41" t="s">
        <v>791</v>
      </c>
      <c r="H1093" s="12"/>
      <c r="P1093" s="11" t="str">
        <f>IF(V1093="","",VLOOKUP(V1093,'Cost Code Master List'!$A$1:$E$1601,2,FALSE))</f>
        <v/>
      </c>
      <c r="T1093" s="11" t="s">
        <v>2906</v>
      </c>
      <c r="U1093" s="11" t="str">
        <f t="shared" ref="U1093:U1095" si="112">IF(N1093=0,"",N1093*O1093)</f>
        <v/>
      </c>
    </row>
    <row r="1094" spans="1:22" hidden="1" outlineLevel="3" x14ac:dyDescent="0.25">
      <c r="B1094" t="s">
        <v>23</v>
      </c>
      <c r="D1094" s="33">
        <v>73102</v>
      </c>
      <c r="E1094" s="33" t="s">
        <v>305</v>
      </c>
      <c r="F1094" s="33"/>
      <c r="G1094" s="41" t="s">
        <v>792</v>
      </c>
      <c r="H1094" s="12"/>
      <c r="P1094" s="11" t="str">
        <f>IF(V1094="","",VLOOKUP(V1094,'Cost Code Master List'!$A$1:$E$1601,2,FALSE))</f>
        <v/>
      </c>
      <c r="T1094" s="11" t="s">
        <v>2907</v>
      </c>
      <c r="U1094" s="11" t="str">
        <f t="shared" si="112"/>
        <v/>
      </c>
    </row>
    <row r="1095" spans="1:22" hidden="1" outlineLevel="3" x14ac:dyDescent="0.25">
      <c r="B1095" t="s">
        <v>23</v>
      </c>
      <c r="D1095" s="33">
        <v>73103</v>
      </c>
      <c r="E1095" s="33" t="s">
        <v>305</v>
      </c>
      <c r="F1095" s="33"/>
      <c r="G1095" s="41" t="s">
        <v>793</v>
      </c>
      <c r="H1095" s="12"/>
      <c r="P1095" s="11" t="str">
        <f>IF(V1095="","",VLOOKUP(V1095,'Cost Code Master List'!$A$1:$E$1601,2,FALSE))</f>
        <v/>
      </c>
      <c r="T1095" s="11" t="s">
        <v>2907</v>
      </c>
      <c r="U1095" s="11" t="str">
        <f t="shared" si="112"/>
        <v/>
      </c>
    </row>
    <row r="1096" spans="1:22" hidden="1" outlineLevel="1" collapsed="1" x14ac:dyDescent="0.25">
      <c r="A1096" s="4"/>
      <c r="B1096" s="4"/>
      <c r="C1096" s="4"/>
      <c r="D1096" s="29" t="s">
        <v>794</v>
      </c>
      <c r="E1096" s="37"/>
      <c r="F1096" s="37"/>
      <c r="G1096" s="38" t="s">
        <v>795</v>
      </c>
      <c r="H1096" s="7"/>
      <c r="I1096" s="4"/>
      <c r="J1096" s="4"/>
      <c r="K1096" s="4"/>
      <c r="L1096" s="4"/>
      <c r="M1096" s="4"/>
      <c r="N1096" s="8"/>
      <c r="O1096" s="8"/>
      <c r="P1096" s="4"/>
      <c r="Q1096" s="4"/>
      <c r="R1096" s="4"/>
      <c r="S1096" s="4"/>
      <c r="U1096"/>
      <c r="V1096"/>
    </row>
    <row r="1097" spans="1:22" hidden="1" outlineLevel="2" x14ac:dyDescent="0.25">
      <c r="A1097" s="1"/>
      <c r="B1097" s="1"/>
      <c r="C1097" s="1"/>
      <c r="D1097" s="39"/>
      <c r="E1097" s="31"/>
      <c r="F1097" s="31"/>
      <c r="G1097" s="40" t="s">
        <v>795</v>
      </c>
      <c r="H1097" s="9"/>
      <c r="I1097" s="1"/>
      <c r="J1097" s="1"/>
      <c r="K1097" s="1"/>
      <c r="L1097" s="1"/>
      <c r="M1097" s="1"/>
      <c r="N1097" s="10"/>
      <c r="O1097" s="10"/>
      <c r="P1097" s="1"/>
      <c r="Q1097" s="1"/>
      <c r="R1097" s="1"/>
      <c r="S1097" s="1"/>
      <c r="U1097"/>
      <c r="V1097"/>
    </row>
    <row r="1098" spans="1:22" hidden="1" outlineLevel="3" x14ac:dyDescent="0.25">
      <c r="B1098" t="s">
        <v>23</v>
      </c>
      <c r="D1098" s="33">
        <v>73201</v>
      </c>
      <c r="E1098" s="33" t="s">
        <v>305</v>
      </c>
      <c r="F1098" s="33"/>
      <c r="G1098" s="41" t="s">
        <v>4799</v>
      </c>
      <c r="H1098" s="12" t="s">
        <v>310</v>
      </c>
      <c r="K1098" t="s">
        <v>444</v>
      </c>
      <c r="P1098" s="11" t="str">
        <f>IF(V1098="","",VLOOKUP(V1098,'Cost Code Master List'!$A$1:$E$1601,2,FALSE))</f>
        <v/>
      </c>
      <c r="T1098" s="11" t="s">
        <v>2907</v>
      </c>
      <c r="U1098" s="11" t="str">
        <f t="shared" ref="U1098:U1099" si="113">IF(N1098=0,"",N1098*O1098)</f>
        <v/>
      </c>
    </row>
    <row r="1099" spans="1:22" hidden="1" outlineLevel="3" x14ac:dyDescent="0.25">
      <c r="B1099" t="s">
        <v>23</v>
      </c>
      <c r="D1099" s="33">
        <v>73205</v>
      </c>
      <c r="E1099" s="33" t="s">
        <v>305</v>
      </c>
      <c r="F1099" s="33"/>
      <c r="G1099" s="41" t="s">
        <v>796</v>
      </c>
      <c r="H1099" s="12" t="s">
        <v>310</v>
      </c>
      <c r="K1099" t="s">
        <v>444</v>
      </c>
      <c r="P1099" s="11" t="str">
        <f>IF(V1099="","",VLOOKUP(V1099,'Cost Code Master List'!$A$1:$E$1601,2,FALSE))</f>
        <v/>
      </c>
      <c r="T1099" s="11" t="s">
        <v>2907</v>
      </c>
      <c r="U1099" s="11" t="str">
        <f t="shared" si="113"/>
        <v/>
      </c>
    </row>
    <row r="1100" spans="1:22" hidden="1" outlineLevel="1" collapsed="1" x14ac:dyDescent="0.25">
      <c r="A1100" s="4"/>
      <c r="B1100" s="4"/>
      <c r="C1100" s="4"/>
      <c r="D1100" s="29" t="s">
        <v>797</v>
      </c>
      <c r="E1100" s="37"/>
      <c r="F1100" s="37"/>
      <c r="G1100" s="38" t="s">
        <v>798</v>
      </c>
      <c r="H1100" s="7"/>
      <c r="I1100" s="4"/>
      <c r="J1100" s="4"/>
      <c r="K1100" s="4"/>
      <c r="L1100" s="4"/>
      <c r="M1100" s="4"/>
      <c r="N1100" s="8"/>
      <c r="O1100" s="8"/>
      <c r="P1100" s="4"/>
      <c r="Q1100" s="4"/>
      <c r="R1100" s="4"/>
      <c r="S1100" s="4"/>
      <c r="U1100"/>
      <c r="V1100"/>
    </row>
    <row r="1101" spans="1:22" hidden="1" outlineLevel="2" x14ac:dyDescent="0.25">
      <c r="A1101" s="1"/>
      <c r="B1101" s="1"/>
      <c r="C1101" s="1"/>
      <c r="D1101" s="39"/>
      <c r="E1101" s="31"/>
      <c r="F1101" s="31"/>
      <c r="G1101" s="40" t="s">
        <v>799</v>
      </c>
      <c r="H1101" s="9"/>
      <c r="I1101" s="1"/>
      <c r="J1101" s="1"/>
      <c r="K1101" s="1"/>
      <c r="L1101" s="1"/>
      <c r="M1101" s="1"/>
      <c r="N1101" s="10"/>
      <c r="O1101" s="10"/>
      <c r="P1101" s="1"/>
      <c r="Q1101" s="1"/>
      <c r="R1101" s="1"/>
      <c r="S1101" s="1"/>
      <c r="U1101"/>
      <c r="V1101"/>
    </row>
    <row r="1102" spans="1:22" hidden="1" outlineLevel="3" x14ac:dyDescent="0.25">
      <c r="B1102" t="s">
        <v>23</v>
      </c>
      <c r="D1102" s="33">
        <v>73401</v>
      </c>
      <c r="E1102" s="33" t="s">
        <v>24</v>
      </c>
      <c r="F1102" s="33"/>
      <c r="G1102" s="41" t="s">
        <v>800</v>
      </c>
      <c r="H1102" s="12"/>
      <c r="P1102" s="11" t="str">
        <f>IF(V1102="","",VLOOKUP(V1102,'Cost Code Master List'!$A$1:$E$1601,2,FALSE))</f>
        <v/>
      </c>
      <c r="T1102" s="11" t="s">
        <v>2906</v>
      </c>
      <c r="U1102" s="11" t="str">
        <f t="shared" ref="U1102:U1108" si="114">IF(N1102=0,"",N1102*O1102)</f>
        <v/>
      </c>
    </row>
    <row r="1103" spans="1:22" hidden="1" outlineLevel="3" x14ac:dyDescent="0.25">
      <c r="B1103" t="s">
        <v>23</v>
      </c>
      <c r="D1103" s="33">
        <v>73402</v>
      </c>
      <c r="E1103" s="33" t="s">
        <v>305</v>
      </c>
      <c r="F1103" s="33"/>
      <c r="G1103" s="41" t="s">
        <v>801</v>
      </c>
      <c r="H1103" s="12"/>
      <c r="P1103" s="11" t="str">
        <f>IF(V1103="","",VLOOKUP(V1103,'Cost Code Master List'!$A$1:$E$1601,2,FALSE))</f>
        <v/>
      </c>
      <c r="T1103" s="11" t="s">
        <v>2911</v>
      </c>
      <c r="U1103" s="11" t="str">
        <f t="shared" si="114"/>
        <v/>
      </c>
    </row>
    <row r="1104" spans="1:22" hidden="1" outlineLevel="3" x14ac:dyDescent="0.25">
      <c r="B1104" t="s">
        <v>23</v>
      </c>
      <c r="D1104" s="33">
        <v>73403</v>
      </c>
      <c r="E1104" s="33" t="s">
        <v>24</v>
      </c>
      <c r="F1104" s="33"/>
      <c r="G1104" s="41" t="s">
        <v>802</v>
      </c>
      <c r="H1104" s="12"/>
      <c r="P1104" s="11" t="str">
        <f>IF(V1104="","",VLOOKUP(V1104,'Cost Code Master List'!$A$1:$E$1601,2,FALSE))</f>
        <v/>
      </c>
      <c r="T1104" s="11" t="s">
        <v>2906</v>
      </c>
      <c r="U1104" s="11" t="str">
        <f t="shared" si="114"/>
        <v/>
      </c>
    </row>
    <row r="1105" spans="1:22" hidden="1" outlineLevel="3" x14ac:dyDescent="0.25">
      <c r="B1105" t="s">
        <v>23</v>
      </c>
      <c r="D1105" s="33">
        <v>73404</v>
      </c>
      <c r="E1105" s="33" t="s">
        <v>305</v>
      </c>
      <c r="F1105" s="33"/>
      <c r="G1105" s="41" t="s">
        <v>803</v>
      </c>
      <c r="H1105" s="12"/>
      <c r="P1105" s="11" t="str">
        <f>IF(V1105="","",VLOOKUP(V1105,'Cost Code Master List'!$A$1:$E$1601,2,FALSE))</f>
        <v/>
      </c>
      <c r="T1105" s="11" t="s">
        <v>2909</v>
      </c>
      <c r="U1105" s="11" t="str">
        <f t="shared" si="114"/>
        <v/>
      </c>
    </row>
    <row r="1106" spans="1:22" hidden="1" outlineLevel="3" x14ac:dyDescent="0.25">
      <c r="B1106" t="s">
        <v>23</v>
      </c>
      <c r="D1106" s="33">
        <v>73405</v>
      </c>
      <c r="E1106" s="33" t="s">
        <v>305</v>
      </c>
      <c r="F1106" s="33"/>
      <c r="G1106" s="41" t="s">
        <v>804</v>
      </c>
      <c r="H1106" s="12"/>
      <c r="P1106" s="11" t="str">
        <f>IF(V1106="","",VLOOKUP(V1106,'Cost Code Master List'!$A$1:$E$1601,2,FALSE))</f>
        <v/>
      </c>
      <c r="T1106" s="11" t="s">
        <v>2909</v>
      </c>
      <c r="U1106" s="11" t="str">
        <f t="shared" si="114"/>
        <v/>
      </c>
    </row>
    <row r="1107" spans="1:22" hidden="1" outlineLevel="3" x14ac:dyDescent="0.25">
      <c r="B1107" t="s">
        <v>23</v>
      </c>
      <c r="D1107" s="33">
        <v>73406</v>
      </c>
      <c r="E1107" s="33" t="s">
        <v>305</v>
      </c>
      <c r="F1107" s="33"/>
      <c r="G1107" s="41" t="s">
        <v>805</v>
      </c>
      <c r="H1107" s="12"/>
      <c r="P1107" s="11" t="str">
        <f>IF(V1107="","",VLOOKUP(V1107,'Cost Code Master List'!$A$1:$E$1601,2,FALSE))</f>
        <v/>
      </c>
      <c r="T1107" s="11" t="s">
        <v>2907</v>
      </c>
      <c r="U1107" s="11" t="str">
        <f t="shared" si="114"/>
        <v/>
      </c>
    </row>
    <row r="1108" spans="1:22" hidden="1" outlineLevel="3" x14ac:dyDescent="0.25">
      <c r="B1108" t="s">
        <v>23</v>
      </c>
      <c r="D1108" s="33">
        <v>73407</v>
      </c>
      <c r="E1108" s="33" t="s">
        <v>24</v>
      </c>
      <c r="F1108" s="33"/>
      <c r="G1108" s="41" t="s">
        <v>806</v>
      </c>
      <c r="H1108" s="12"/>
      <c r="P1108" s="11" t="str">
        <f>IF(V1108="","",VLOOKUP(V1108,'Cost Code Master List'!$A$1:$E$1601,2,FALSE))</f>
        <v/>
      </c>
      <c r="T1108" s="11" t="s">
        <v>2906</v>
      </c>
      <c r="U1108" s="11" t="str">
        <f t="shared" si="114"/>
        <v/>
      </c>
    </row>
    <row r="1109" spans="1:22" hidden="1" outlineLevel="1" collapsed="1" x14ac:dyDescent="0.25">
      <c r="A1109" s="4"/>
      <c r="B1109" s="4"/>
      <c r="C1109" s="4"/>
      <c r="D1109" s="29" t="s">
        <v>807</v>
      </c>
      <c r="E1109" s="37"/>
      <c r="F1109" s="37"/>
      <c r="G1109" s="38" t="s">
        <v>808</v>
      </c>
      <c r="H1109" s="7"/>
      <c r="I1109" s="4"/>
      <c r="J1109" s="4"/>
      <c r="K1109" s="4"/>
      <c r="L1109" s="4"/>
      <c r="M1109" s="4"/>
      <c r="N1109" s="8"/>
      <c r="O1109" s="8"/>
      <c r="P1109" s="4"/>
      <c r="Q1109" s="4"/>
      <c r="R1109" s="4"/>
      <c r="S1109" s="4"/>
      <c r="U1109"/>
      <c r="V1109"/>
    </row>
    <row r="1110" spans="1:22" hidden="1" outlineLevel="2" x14ac:dyDescent="0.25">
      <c r="A1110" s="1"/>
      <c r="B1110" s="1"/>
      <c r="C1110" s="1"/>
      <c r="D1110" s="39"/>
      <c r="E1110" s="31"/>
      <c r="F1110" s="31"/>
      <c r="G1110" s="40" t="s">
        <v>809</v>
      </c>
      <c r="H1110" s="9"/>
      <c r="I1110" s="1"/>
      <c r="J1110" s="1"/>
      <c r="K1110" s="1"/>
      <c r="L1110" s="1"/>
      <c r="M1110" s="1"/>
      <c r="N1110" s="10"/>
      <c r="O1110" s="10"/>
      <c r="P1110" s="1"/>
      <c r="Q1110" s="1"/>
      <c r="R1110" s="1"/>
      <c r="S1110" s="1"/>
      <c r="U1110"/>
      <c r="V1110"/>
    </row>
    <row r="1111" spans="1:22" hidden="1" outlineLevel="3" x14ac:dyDescent="0.25">
      <c r="B1111" t="s">
        <v>23</v>
      </c>
      <c r="D1111" s="33">
        <v>73501</v>
      </c>
      <c r="E1111" s="33" t="s">
        <v>305</v>
      </c>
      <c r="F1111" s="33"/>
      <c r="G1111" s="41" t="s">
        <v>810</v>
      </c>
      <c r="H1111" s="12"/>
      <c r="P1111" s="11" t="str">
        <f>IF(V1111="","",VLOOKUP(V1111,'Cost Code Master List'!$A$1:$E$1601,2,FALSE))</f>
        <v/>
      </c>
      <c r="T1111" s="11" t="s">
        <v>2909</v>
      </c>
      <c r="U1111" s="11" t="str">
        <f t="shared" ref="U1111:U1136" si="115">IF(N1111=0,"",N1111*O1111)</f>
        <v/>
      </c>
    </row>
    <row r="1112" spans="1:22" hidden="1" outlineLevel="3" x14ac:dyDescent="0.25">
      <c r="B1112" t="s">
        <v>23</v>
      </c>
      <c r="D1112" s="33">
        <v>73502</v>
      </c>
      <c r="E1112" s="33" t="s">
        <v>305</v>
      </c>
      <c r="F1112" s="33"/>
      <c r="G1112" s="41" t="s">
        <v>811</v>
      </c>
      <c r="H1112" s="12"/>
      <c r="P1112" s="11" t="str">
        <f>IF(V1112="","",VLOOKUP(V1112,'Cost Code Master List'!$A$1:$E$1601,2,FALSE))</f>
        <v/>
      </c>
      <c r="T1112" s="11" t="s">
        <v>2909</v>
      </c>
      <c r="U1112" s="11" t="str">
        <f t="shared" si="115"/>
        <v/>
      </c>
    </row>
    <row r="1113" spans="1:22" hidden="1" outlineLevel="3" x14ac:dyDescent="0.25">
      <c r="B1113" t="s">
        <v>23</v>
      </c>
      <c r="D1113" s="33">
        <v>73503</v>
      </c>
      <c r="E1113" s="33" t="s">
        <v>305</v>
      </c>
      <c r="F1113" s="33"/>
      <c r="G1113" s="41" t="s">
        <v>812</v>
      </c>
      <c r="H1113" s="12"/>
      <c r="P1113" s="11" t="str">
        <f>IF(V1113="","",VLOOKUP(V1113,'Cost Code Master List'!$A$1:$E$1601,2,FALSE))</f>
        <v/>
      </c>
      <c r="T1113" s="11" t="s">
        <v>2907</v>
      </c>
      <c r="U1113" s="11" t="str">
        <f t="shared" si="115"/>
        <v/>
      </c>
    </row>
    <row r="1114" spans="1:22" hidden="1" outlineLevel="3" x14ac:dyDescent="0.25">
      <c r="B1114" t="s">
        <v>23</v>
      </c>
      <c r="D1114" s="33">
        <v>73504</v>
      </c>
      <c r="E1114" s="33" t="s">
        <v>305</v>
      </c>
      <c r="F1114" s="33"/>
      <c r="G1114" s="41" t="s">
        <v>813</v>
      </c>
      <c r="H1114" s="12"/>
      <c r="P1114" s="11" t="str">
        <f>IF(V1114="","",VLOOKUP(V1114,'Cost Code Master List'!$A$1:$E$1601,2,FALSE))</f>
        <v/>
      </c>
      <c r="T1114" s="11" t="s">
        <v>2909</v>
      </c>
      <c r="U1114" s="11" t="str">
        <f t="shared" si="115"/>
        <v/>
      </c>
    </row>
    <row r="1115" spans="1:22" hidden="1" outlineLevel="3" x14ac:dyDescent="0.25">
      <c r="B1115" t="s">
        <v>23</v>
      </c>
      <c r="D1115" s="33">
        <v>73505</v>
      </c>
      <c r="E1115" s="33" t="s">
        <v>305</v>
      </c>
      <c r="F1115" s="33"/>
      <c r="G1115" s="41" t="s">
        <v>814</v>
      </c>
      <c r="H1115" s="12"/>
      <c r="P1115" s="11" t="str">
        <f>IF(V1115="","",VLOOKUP(V1115,'Cost Code Master List'!$A$1:$E$1601,2,FALSE))</f>
        <v/>
      </c>
      <c r="T1115" s="11" t="s">
        <v>2909</v>
      </c>
      <c r="U1115" s="11" t="str">
        <f t="shared" si="115"/>
        <v/>
      </c>
    </row>
    <row r="1116" spans="1:22" hidden="1" outlineLevel="3" x14ac:dyDescent="0.25">
      <c r="B1116" t="s">
        <v>23</v>
      </c>
      <c r="D1116" s="33">
        <v>73506</v>
      </c>
      <c r="E1116" s="33" t="s">
        <v>305</v>
      </c>
      <c r="F1116" s="33"/>
      <c r="G1116" s="41" t="s">
        <v>815</v>
      </c>
      <c r="H1116" s="12"/>
      <c r="P1116" s="11" t="str">
        <f>IF(V1116="","",VLOOKUP(V1116,'Cost Code Master List'!$A$1:$E$1601,2,FALSE))</f>
        <v/>
      </c>
      <c r="T1116" s="11" t="s">
        <v>2908</v>
      </c>
      <c r="U1116" s="11" t="str">
        <f t="shared" si="115"/>
        <v/>
      </c>
    </row>
    <row r="1117" spans="1:22" hidden="1" outlineLevel="3" x14ac:dyDescent="0.25">
      <c r="B1117" t="s">
        <v>23</v>
      </c>
      <c r="D1117" s="33">
        <v>73507</v>
      </c>
      <c r="E1117" s="33" t="s">
        <v>305</v>
      </c>
      <c r="F1117" s="33"/>
      <c r="G1117" s="41" t="s">
        <v>816</v>
      </c>
      <c r="H1117" s="12"/>
      <c r="P1117" s="11" t="str">
        <f>IF(V1117="","",VLOOKUP(V1117,'Cost Code Master List'!$A$1:$E$1601,2,FALSE))</f>
        <v/>
      </c>
      <c r="T1117" s="11" t="s">
        <v>2908</v>
      </c>
      <c r="U1117" s="11" t="str">
        <f t="shared" si="115"/>
        <v/>
      </c>
    </row>
    <row r="1118" spans="1:22" hidden="1" outlineLevel="3" x14ac:dyDescent="0.25">
      <c r="B1118" t="s">
        <v>23</v>
      </c>
      <c r="D1118" s="33">
        <v>73508</v>
      </c>
      <c r="E1118" s="33" t="s">
        <v>305</v>
      </c>
      <c r="F1118" s="33"/>
      <c r="G1118" s="41" t="s">
        <v>817</v>
      </c>
      <c r="H1118" s="12"/>
      <c r="P1118" s="11" t="str">
        <f>IF(V1118="","",VLOOKUP(V1118,'Cost Code Master List'!$A$1:$E$1601,2,FALSE))</f>
        <v/>
      </c>
      <c r="T1118" s="11" t="s">
        <v>2909</v>
      </c>
      <c r="U1118" s="11" t="str">
        <f t="shared" si="115"/>
        <v/>
      </c>
    </row>
    <row r="1119" spans="1:22" hidden="1" outlineLevel="3" x14ac:dyDescent="0.25">
      <c r="B1119" t="s">
        <v>23</v>
      </c>
      <c r="D1119" s="33">
        <v>73509</v>
      </c>
      <c r="E1119" s="33" t="s">
        <v>305</v>
      </c>
      <c r="F1119" s="33"/>
      <c r="G1119" s="41" t="s">
        <v>818</v>
      </c>
      <c r="H1119" s="12"/>
      <c r="P1119" s="11" t="str">
        <f>IF(V1119="","",VLOOKUP(V1119,'Cost Code Master List'!$A$1:$E$1601,2,FALSE))</f>
        <v/>
      </c>
      <c r="T1119" s="11" t="s">
        <v>2909</v>
      </c>
      <c r="U1119" s="11" t="str">
        <f t="shared" si="115"/>
        <v/>
      </c>
    </row>
    <row r="1120" spans="1:22" hidden="1" outlineLevel="3" x14ac:dyDescent="0.25">
      <c r="B1120" t="s">
        <v>23</v>
      </c>
      <c r="D1120" s="33">
        <v>73510</v>
      </c>
      <c r="E1120" s="33" t="s">
        <v>305</v>
      </c>
      <c r="F1120" s="33"/>
      <c r="G1120" s="41" t="s">
        <v>819</v>
      </c>
      <c r="H1120" s="12"/>
      <c r="P1120" s="11" t="str">
        <f>IF(V1120="","",VLOOKUP(V1120,'Cost Code Master List'!$A$1:$E$1601,2,FALSE))</f>
        <v/>
      </c>
      <c r="T1120" s="11" t="s">
        <v>2909</v>
      </c>
      <c r="U1120" s="11" t="str">
        <f t="shared" si="115"/>
        <v/>
      </c>
    </row>
    <row r="1121" spans="2:21" hidden="1" outlineLevel="3" x14ac:dyDescent="0.25">
      <c r="B1121" t="s">
        <v>23</v>
      </c>
      <c r="D1121" s="33">
        <v>73511</v>
      </c>
      <c r="E1121" s="33" t="s">
        <v>305</v>
      </c>
      <c r="F1121" s="33"/>
      <c r="G1121" s="41" t="s">
        <v>820</v>
      </c>
      <c r="H1121" s="12"/>
      <c r="P1121" s="11" t="str">
        <f>IF(V1121="","",VLOOKUP(V1121,'Cost Code Master List'!$A$1:$E$1601,2,FALSE))</f>
        <v/>
      </c>
      <c r="T1121" s="11" t="s">
        <v>2909</v>
      </c>
      <c r="U1121" s="11" t="str">
        <f t="shared" si="115"/>
        <v/>
      </c>
    </row>
    <row r="1122" spans="2:21" hidden="1" outlineLevel="3" x14ac:dyDescent="0.25">
      <c r="B1122" t="s">
        <v>23</v>
      </c>
      <c r="D1122" s="33">
        <v>73512</v>
      </c>
      <c r="E1122" s="33" t="s">
        <v>305</v>
      </c>
      <c r="F1122" s="33"/>
      <c r="G1122" s="41" t="s">
        <v>821</v>
      </c>
      <c r="H1122" s="12"/>
      <c r="P1122" s="11" t="str">
        <f>IF(V1122="","",VLOOKUP(V1122,'Cost Code Master List'!$A$1:$E$1601,2,FALSE))</f>
        <v/>
      </c>
      <c r="T1122" s="11" t="s">
        <v>2909</v>
      </c>
      <c r="U1122" s="11" t="str">
        <f t="shared" si="115"/>
        <v/>
      </c>
    </row>
    <row r="1123" spans="2:21" hidden="1" outlineLevel="3" x14ac:dyDescent="0.25">
      <c r="B1123" t="s">
        <v>23</v>
      </c>
      <c r="D1123" s="33">
        <v>73513</v>
      </c>
      <c r="E1123" s="33" t="s">
        <v>305</v>
      </c>
      <c r="F1123" s="33"/>
      <c r="G1123" s="41" t="s">
        <v>822</v>
      </c>
      <c r="H1123" s="12"/>
      <c r="P1123" s="11" t="str">
        <f>IF(V1123="","",VLOOKUP(V1123,'Cost Code Master List'!$A$1:$E$1601,2,FALSE))</f>
        <v/>
      </c>
      <c r="T1123" s="11" t="s">
        <v>2909</v>
      </c>
      <c r="U1123" s="11" t="str">
        <f t="shared" si="115"/>
        <v/>
      </c>
    </row>
    <row r="1124" spans="2:21" hidden="1" outlineLevel="3" x14ac:dyDescent="0.25">
      <c r="B1124" t="s">
        <v>23</v>
      </c>
      <c r="D1124" s="33">
        <v>73514</v>
      </c>
      <c r="E1124" s="33" t="s">
        <v>305</v>
      </c>
      <c r="F1124" s="33"/>
      <c r="G1124" s="41" t="s">
        <v>823</v>
      </c>
      <c r="H1124" s="12"/>
      <c r="P1124" s="11" t="str">
        <f>IF(V1124="","",VLOOKUP(V1124,'Cost Code Master List'!$A$1:$E$1601,2,FALSE))</f>
        <v/>
      </c>
      <c r="T1124" s="11" t="s">
        <v>2908</v>
      </c>
      <c r="U1124" s="11" t="str">
        <f t="shared" si="115"/>
        <v/>
      </c>
    </row>
    <row r="1125" spans="2:21" hidden="1" outlineLevel="3" x14ac:dyDescent="0.25">
      <c r="B1125" t="s">
        <v>23</v>
      </c>
      <c r="D1125" s="33">
        <v>73515</v>
      </c>
      <c r="E1125" s="33" t="s">
        <v>305</v>
      </c>
      <c r="F1125" s="33"/>
      <c r="G1125" s="41" t="s">
        <v>824</v>
      </c>
      <c r="H1125" s="12"/>
      <c r="P1125" s="11" t="str">
        <f>IF(V1125="","",VLOOKUP(V1125,'Cost Code Master List'!$A$1:$E$1601,2,FALSE))</f>
        <v/>
      </c>
      <c r="T1125" s="11" t="s">
        <v>2909</v>
      </c>
      <c r="U1125" s="11" t="str">
        <f t="shared" si="115"/>
        <v/>
      </c>
    </row>
    <row r="1126" spans="2:21" hidden="1" outlineLevel="3" x14ac:dyDescent="0.25">
      <c r="B1126" t="s">
        <v>23</v>
      </c>
      <c r="D1126" s="33">
        <v>73516</v>
      </c>
      <c r="E1126" s="33" t="s">
        <v>305</v>
      </c>
      <c r="F1126" s="33"/>
      <c r="G1126" s="41" t="s">
        <v>825</v>
      </c>
      <c r="H1126" s="12"/>
      <c r="P1126" s="11" t="str">
        <f>IF(V1126="","",VLOOKUP(V1126,'Cost Code Master List'!$A$1:$E$1601,2,FALSE))</f>
        <v/>
      </c>
      <c r="T1126" s="11" t="s">
        <v>2909</v>
      </c>
      <c r="U1126" s="11" t="str">
        <f t="shared" si="115"/>
        <v/>
      </c>
    </row>
    <row r="1127" spans="2:21" hidden="1" outlineLevel="3" x14ac:dyDescent="0.25">
      <c r="B1127" t="s">
        <v>23</v>
      </c>
      <c r="D1127" s="33">
        <v>73517</v>
      </c>
      <c r="E1127" s="33" t="s">
        <v>305</v>
      </c>
      <c r="F1127" s="33"/>
      <c r="G1127" s="41" t="s">
        <v>826</v>
      </c>
      <c r="H1127" s="12"/>
      <c r="P1127" s="11" t="str">
        <f>IF(V1127="","",VLOOKUP(V1127,'Cost Code Master List'!$A$1:$E$1601,2,FALSE))</f>
        <v/>
      </c>
      <c r="T1127" s="11" t="s">
        <v>2909</v>
      </c>
      <c r="U1127" s="11" t="str">
        <f t="shared" si="115"/>
        <v/>
      </c>
    </row>
    <row r="1128" spans="2:21" hidden="1" outlineLevel="3" x14ac:dyDescent="0.25">
      <c r="B1128" t="s">
        <v>23</v>
      </c>
      <c r="D1128" s="33">
        <v>73518</v>
      </c>
      <c r="E1128" s="33" t="s">
        <v>305</v>
      </c>
      <c r="F1128" s="33"/>
      <c r="G1128" s="41" t="s">
        <v>827</v>
      </c>
      <c r="H1128" s="12"/>
      <c r="P1128" s="11" t="str">
        <f>IF(V1128="","",VLOOKUP(V1128,'Cost Code Master List'!$A$1:$E$1601,2,FALSE))</f>
        <v/>
      </c>
      <c r="T1128" s="11" t="s">
        <v>2909</v>
      </c>
      <c r="U1128" s="11" t="str">
        <f t="shared" si="115"/>
        <v/>
      </c>
    </row>
    <row r="1129" spans="2:21" hidden="1" outlineLevel="3" x14ac:dyDescent="0.25">
      <c r="B1129" t="s">
        <v>23</v>
      </c>
      <c r="D1129" s="33">
        <v>73519</v>
      </c>
      <c r="E1129" s="33" t="s">
        <v>305</v>
      </c>
      <c r="F1129" s="33"/>
      <c r="G1129" s="41" t="s">
        <v>828</v>
      </c>
      <c r="H1129" s="12"/>
      <c r="P1129" s="11" t="str">
        <f>IF(V1129="","",VLOOKUP(V1129,'Cost Code Master List'!$A$1:$E$1601,2,FALSE))</f>
        <v/>
      </c>
      <c r="T1129" s="11" t="s">
        <v>2908</v>
      </c>
      <c r="U1129" s="11" t="str">
        <f t="shared" si="115"/>
        <v/>
      </c>
    </row>
    <row r="1130" spans="2:21" hidden="1" outlineLevel="3" x14ac:dyDescent="0.25">
      <c r="B1130" t="s">
        <v>23</v>
      </c>
      <c r="D1130" s="33">
        <v>73520</v>
      </c>
      <c r="E1130" s="33" t="s">
        <v>305</v>
      </c>
      <c r="F1130" s="33"/>
      <c r="G1130" s="41" t="s">
        <v>829</v>
      </c>
      <c r="H1130" s="12"/>
      <c r="P1130" s="11" t="str">
        <f>IF(V1130="","",VLOOKUP(V1130,'Cost Code Master List'!$A$1:$E$1601,2,FALSE))</f>
        <v/>
      </c>
      <c r="T1130" s="11" t="s">
        <v>2908</v>
      </c>
      <c r="U1130" s="11" t="str">
        <f t="shared" si="115"/>
        <v/>
      </c>
    </row>
    <row r="1131" spans="2:21" hidden="1" outlineLevel="3" x14ac:dyDescent="0.25">
      <c r="B1131" t="s">
        <v>23</v>
      </c>
      <c r="D1131" s="33">
        <v>73521</v>
      </c>
      <c r="E1131" s="33" t="s">
        <v>305</v>
      </c>
      <c r="F1131" s="33"/>
      <c r="G1131" s="41" t="s">
        <v>830</v>
      </c>
      <c r="H1131" s="12"/>
      <c r="P1131" s="11" t="str">
        <f>IF(V1131="","",VLOOKUP(V1131,'Cost Code Master List'!$A$1:$E$1601,2,FALSE))</f>
        <v/>
      </c>
      <c r="T1131" s="11" t="s">
        <v>2908</v>
      </c>
      <c r="U1131" s="11" t="str">
        <f t="shared" si="115"/>
        <v/>
      </c>
    </row>
    <row r="1132" spans="2:21" hidden="1" outlineLevel="3" x14ac:dyDescent="0.25">
      <c r="B1132" t="s">
        <v>23</v>
      </c>
      <c r="D1132" s="33">
        <v>73522</v>
      </c>
      <c r="E1132" s="33" t="s">
        <v>305</v>
      </c>
      <c r="F1132" s="33"/>
      <c r="G1132" s="41" t="s">
        <v>831</v>
      </c>
      <c r="H1132" s="12"/>
      <c r="P1132" s="11" t="str">
        <f>IF(V1132="","",VLOOKUP(V1132,'Cost Code Master List'!$A$1:$E$1601,2,FALSE))</f>
        <v/>
      </c>
      <c r="T1132" s="11" t="s">
        <v>2908</v>
      </c>
      <c r="U1132" s="11" t="str">
        <f t="shared" si="115"/>
        <v/>
      </c>
    </row>
    <row r="1133" spans="2:21" hidden="1" outlineLevel="3" x14ac:dyDescent="0.25">
      <c r="B1133" t="s">
        <v>23</v>
      </c>
      <c r="D1133" s="33">
        <v>73523</v>
      </c>
      <c r="E1133" s="33" t="s">
        <v>305</v>
      </c>
      <c r="F1133" s="33"/>
      <c r="G1133" s="41" t="s">
        <v>832</v>
      </c>
      <c r="H1133" s="12"/>
      <c r="P1133" s="11" t="str">
        <f>IF(V1133="","",VLOOKUP(V1133,'Cost Code Master List'!$A$1:$E$1601,2,FALSE))</f>
        <v/>
      </c>
      <c r="T1133" s="11" t="s">
        <v>2908</v>
      </c>
      <c r="U1133" s="11" t="str">
        <f t="shared" si="115"/>
        <v/>
      </c>
    </row>
    <row r="1134" spans="2:21" hidden="1" outlineLevel="3" x14ac:dyDescent="0.25">
      <c r="B1134" t="s">
        <v>23</v>
      </c>
      <c r="D1134" s="33">
        <v>73524</v>
      </c>
      <c r="E1134" s="33" t="s">
        <v>305</v>
      </c>
      <c r="F1134" s="33"/>
      <c r="G1134" s="41" t="s">
        <v>833</v>
      </c>
      <c r="H1134" s="12"/>
      <c r="P1134" s="11" t="str">
        <f>IF(V1134="","",VLOOKUP(V1134,'Cost Code Master List'!$A$1:$E$1601,2,FALSE))</f>
        <v/>
      </c>
      <c r="T1134" s="11" t="s">
        <v>2907</v>
      </c>
      <c r="U1134" s="11" t="str">
        <f t="shared" si="115"/>
        <v/>
      </c>
    </row>
    <row r="1135" spans="2:21" hidden="1" outlineLevel="3" x14ac:dyDescent="0.25">
      <c r="B1135" t="s">
        <v>23</v>
      </c>
      <c r="D1135" s="33">
        <v>73525</v>
      </c>
      <c r="E1135" s="33" t="s">
        <v>305</v>
      </c>
      <c r="F1135" s="33"/>
      <c r="G1135" s="41" t="s">
        <v>834</v>
      </c>
      <c r="H1135" s="12"/>
      <c r="P1135" s="11" t="str">
        <f>IF(V1135="","",VLOOKUP(V1135,'Cost Code Master List'!$A$1:$E$1601,2,FALSE))</f>
        <v/>
      </c>
      <c r="T1135" s="11" t="s">
        <v>2909</v>
      </c>
      <c r="U1135" s="11" t="str">
        <f t="shared" si="115"/>
        <v/>
      </c>
    </row>
    <row r="1136" spans="2:21" hidden="1" outlineLevel="3" x14ac:dyDescent="0.25">
      <c r="B1136" t="s">
        <v>23</v>
      </c>
      <c r="D1136" s="33">
        <v>73526</v>
      </c>
      <c r="E1136" s="33" t="s">
        <v>305</v>
      </c>
      <c r="F1136" s="33"/>
      <c r="G1136" s="41" t="s">
        <v>835</v>
      </c>
      <c r="H1136" s="12"/>
      <c r="P1136" s="11" t="str">
        <f>IF(V1136="","",VLOOKUP(V1136,'Cost Code Master List'!$A$1:$E$1601,2,FALSE))</f>
        <v/>
      </c>
      <c r="T1136" s="11" t="s">
        <v>2909</v>
      </c>
      <c r="U1136" s="11" t="str">
        <f t="shared" si="115"/>
        <v/>
      </c>
    </row>
    <row r="1137" spans="1:22" hidden="1" outlineLevel="2" x14ac:dyDescent="0.25">
      <c r="A1137" s="1"/>
      <c r="B1137" s="1"/>
      <c r="C1137" s="1"/>
      <c r="D1137" s="39"/>
      <c r="E1137" s="31"/>
      <c r="F1137" s="31"/>
      <c r="G1137" s="40" t="s">
        <v>836</v>
      </c>
      <c r="H1137" s="9"/>
      <c r="I1137" s="1"/>
      <c r="J1137" s="1"/>
      <c r="K1137" s="1"/>
      <c r="L1137" s="1"/>
      <c r="M1137" s="1"/>
      <c r="N1137" s="10"/>
      <c r="O1137" s="10"/>
      <c r="P1137" s="1"/>
      <c r="Q1137" s="1"/>
      <c r="R1137" s="1"/>
      <c r="S1137" s="1"/>
      <c r="U1137"/>
      <c r="V1137"/>
    </row>
    <row r="1138" spans="1:22" hidden="1" outlineLevel="3" x14ac:dyDescent="0.25">
      <c r="B1138" t="s">
        <v>23</v>
      </c>
      <c r="D1138" s="33">
        <v>73601</v>
      </c>
      <c r="E1138" s="33" t="s">
        <v>305</v>
      </c>
      <c r="F1138" s="33"/>
      <c r="G1138" s="41" t="s">
        <v>837</v>
      </c>
      <c r="H1138" s="12"/>
      <c r="P1138" s="11" t="str">
        <f>IF(V1138="","",VLOOKUP(V1138,'Cost Code Master List'!$A$1:$E$1601,2,FALSE))</f>
        <v/>
      </c>
      <c r="T1138" s="11" t="s">
        <v>2909</v>
      </c>
      <c r="U1138" s="11" t="str">
        <f t="shared" ref="U1138:U1164" si="116">IF(N1138=0,"",N1138*O1138)</f>
        <v/>
      </c>
    </row>
    <row r="1139" spans="1:22" hidden="1" outlineLevel="3" x14ac:dyDescent="0.25">
      <c r="B1139" t="s">
        <v>23</v>
      </c>
      <c r="D1139" s="33">
        <v>73602</v>
      </c>
      <c r="E1139" s="33" t="s">
        <v>305</v>
      </c>
      <c r="F1139" s="33"/>
      <c r="G1139" s="41" t="s">
        <v>838</v>
      </c>
      <c r="H1139" s="12"/>
      <c r="P1139" s="11" t="str">
        <f>IF(V1139="","",VLOOKUP(V1139,'Cost Code Master List'!$A$1:$E$1601,2,FALSE))</f>
        <v/>
      </c>
      <c r="T1139" s="11" t="s">
        <v>2909</v>
      </c>
      <c r="U1139" s="11" t="str">
        <f t="shared" si="116"/>
        <v/>
      </c>
    </row>
    <row r="1140" spans="1:22" hidden="1" outlineLevel="3" x14ac:dyDescent="0.25">
      <c r="B1140" t="s">
        <v>23</v>
      </c>
      <c r="D1140" s="33">
        <v>73603</v>
      </c>
      <c r="E1140" s="33" t="s">
        <v>305</v>
      </c>
      <c r="F1140" s="33"/>
      <c r="G1140" s="41" t="s">
        <v>839</v>
      </c>
      <c r="H1140" s="12"/>
      <c r="P1140" s="11" t="str">
        <f>IF(V1140="","",VLOOKUP(V1140,'Cost Code Master List'!$A$1:$E$1601,2,FALSE))</f>
        <v/>
      </c>
      <c r="T1140" s="11" t="s">
        <v>2907</v>
      </c>
      <c r="U1140" s="11" t="str">
        <f t="shared" si="116"/>
        <v/>
      </c>
    </row>
    <row r="1141" spans="1:22" hidden="1" outlineLevel="3" x14ac:dyDescent="0.25">
      <c r="B1141" t="s">
        <v>23</v>
      </c>
      <c r="D1141" s="33">
        <v>73604</v>
      </c>
      <c r="E1141" s="33" t="s">
        <v>305</v>
      </c>
      <c r="F1141" s="33"/>
      <c r="G1141" s="41" t="s">
        <v>840</v>
      </c>
      <c r="H1141" s="12"/>
      <c r="P1141" s="11" t="str">
        <f>IF(V1141="","",VLOOKUP(V1141,'Cost Code Master List'!$A$1:$E$1601,2,FALSE))</f>
        <v/>
      </c>
      <c r="T1141" s="11" t="s">
        <v>2909</v>
      </c>
      <c r="U1141" s="11" t="str">
        <f t="shared" si="116"/>
        <v/>
      </c>
    </row>
    <row r="1142" spans="1:22" hidden="1" outlineLevel="3" x14ac:dyDescent="0.25">
      <c r="B1142" t="s">
        <v>23</v>
      </c>
      <c r="D1142" s="33">
        <v>73605</v>
      </c>
      <c r="E1142" s="33" t="s">
        <v>305</v>
      </c>
      <c r="F1142" s="33"/>
      <c r="G1142" s="41" t="s">
        <v>841</v>
      </c>
      <c r="H1142" s="12"/>
      <c r="P1142" s="11" t="str">
        <f>IF(V1142="","",VLOOKUP(V1142,'Cost Code Master List'!$A$1:$E$1601,2,FALSE))</f>
        <v/>
      </c>
      <c r="T1142" s="11" t="s">
        <v>2909</v>
      </c>
      <c r="U1142" s="11" t="str">
        <f t="shared" si="116"/>
        <v/>
      </c>
    </row>
    <row r="1143" spans="1:22" hidden="1" outlineLevel="3" x14ac:dyDescent="0.25">
      <c r="B1143" t="s">
        <v>23</v>
      </c>
      <c r="D1143" s="33">
        <v>73606</v>
      </c>
      <c r="E1143" s="33" t="s">
        <v>305</v>
      </c>
      <c r="F1143" s="33"/>
      <c r="G1143" s="41" t="s">
        <v>842</v>
      </c>
      <c r="H1143" s="12"/>
      <c r="P1143" s="11" t="str">
        <f>IF(V1143="","",VLOOKUP(V1143,'Cost Code Master List'!$A$1:$E$1601,2,FALSE))</f>
        <v/>
      </c>
      <c r="T1143" s="11" t="s">
        <v>2908</v>
      </c>
      <c r="U1143" s="11" t="str">
        <f t="shared" si="116"/>
        <v/>
      </c>
    </row>
    <row r="1144" spans="1:22" hidden="1" outlineLevel="3" x14ac:dyDescent="0.25">
      <c r="B1144" t="s">
        <v>23</v>
      </c>
      <c r="D1144" s="33">
        <v>73607</v>
      </c>
      <c r="E1144" s="33" t="s">
        <v>305</v>
      </c>
      <c r="F1144" s="33"/>
      <c r="G1144" s="41" t="s">
        <v>843</v>
      </c>
      <c r="H1144" s="12"/>
      <c r="P1144" s="11" t="str">
        <f>IF(V1144="","",VLOOKUP(V1144,'Cost Code Master List'!$A$1:$E$1601,2,FALSE))</f>
        <v/>
      </c>
      <c r="T1144" s="11" t="s">
        <v>2908</v>
      </c>
      <c r="U1144" s="11" t="str">
        <f t="shared" si="116"/>
        <v/>
      </c>
    </row>
    <row r="1145" spans="1:22" hidden="1" outlineLevel="3" x14ac:dyDescent="0.25">
      <c r="B1145" t="s">
        <v>23</v>
      </c>
      <c r="D1145" s="33">
        <v>73608</v>
      </c>
      <c r="E1145" s="33" t="s">
        <v>305</v>
      </c>
      <c r="F1145" s="33"/>
      <c r="G1145" s="41" t="s">
        <v>844</v>
      </c>
      <c r="H1145" s="12"/>
      <c r="P1145" s="11" t="str">
        <f>IF(V1145="","",VLOOKUP(V1145,'Cost Code Master List'!$A$1:$E$1601,2,FALSE))</f>
        <v/>
      </c>
      <c r="T1145" s="11" t="s">
        <v>2909</v>
      </c>
      <c r="U1145" s="11" t="str">
        <f t="shared" si="116"/>
        <v/>
      </c>
    </row>
    <row r="1146" spans="1:22" hidden="1" outlineLevel="3" x14ac:dyDescent="0.25">
      <c r="B1146" t="s">
        <v>23</v>
      </c>
      <c r="D1146" s="33">
        <v>73609</v>
      </c>
      <c r="E1146" s="33" t="s">
        <v>305</v>
      </c>
      <c r="F1146" s="33"/>
      <c r="G1146" s="41" t="s">
        <v>845</v>
      </c>
      <c r="H1146" s="12"/>
      <c r="P1146" s="11" t="str">
        <f>IF(V1146="","",VLOOKUP(V1146,'Cost Code Master List'!$A$1:$E$1601,2,FALSE))</f>
        <v/>
      </c>
      <c r="T1146" s="11" t="s">
        <v>2909</v>
      </c>
      <c r="U1146" s="11" t="str">
        <f t="shared" si="116"/>
        <v/>
      </c>
    </row>
    <row r="1147" spans="1:22" hidden="1" outlineLevel="3" x14ac:dyDescent="0.25">
      <c r="B1147" t="s">
        <v>23</v>
      </c>
      <c r="D1147" s="33">
        <v>73610</v>
      </c>
      <c r="E1147" s="33" t="s">
        <v>305</v>
      </c>
      <c r="F1147" s="33"/>
      <c r="G1147" s="41" t="s">
        <v>846</v>
      </c>
      <c r="H1147" s="12"/>
      <c r="P1147" s="11" t="str">
        <f>IF(V1147="","",VLOOKUP(V1147,'Cost Code Master List'!$A$1:$E$1601,2,FALSE))</f>
        <v/>
      </c>
      <c r="T1147" s="11" t="s">
        <v>2909</v>
      </c>
      <c r="U1147" s="11" t="str">
        <f t="shared" si="116"/>
        <v/>
      </c>
    </row>
    <row r="1148" spans="1:22" hidden="1" outlineLevel="3" x14ac:dyDescent="0.25">
      <c r="B1148" t="s">
        <v>23</v>
      </c>
      <c r="D1148" s="33">
        <v>73611</v>
      </c>
      <c r="E1148" s="33" t="s">
        <v>305</v>
      </c>
      <c r="F1148" s="33"/>
      <c r="G1148" s="41" t="s">
        <v>847</v>
      </c>
      <c r="H1148" s="12"/>
      <c r="P1148" s="11" t="str">
        <f>IF(V1148="","",VLOOKUP(V1148,'Cost Code Master List'!$A$1:$E$1601,2,FALSE))</f>
        <v/>
      </c>
      <c r="T1148" s="11" t="s">
        <v>2909</v>
      </c>
      <c r="U1148" s="11" t="str">
        <f t="shared" si="116"/>
        <v/>
      </c>
    </row>
    <row r="1149" spans="1:22" hidden="1" outlineLevel="3" x14ac:dyDescent="0.25">
      <c r="B1149" t="s">
        <v>23</v>
      </c>
      <c r="D1149" s="33">
        <v>73612</v>
      </c>
      <c r="E1149" s="33" t="s">
        <v>305</v>
      </c>
      <c r="F1149" s="33"/>
      <c r="G1149" s="41" t="s">
        <v>848</v>
      </c>
      <c r="H1149" s="12"/>
      <c r="P1149" s="11" t="str">
        <f>IF(V1149="","",VLOOKUP(V1149,'Cost Code Master List'!$A$1:$E$1601,2,FALSE))</f>
        <v/>
      </c>
      <c r="T1149" s="11" t="s">
        <v>2909</v>
      </c>
      <c r="U1149" s="11" t="str">
        <f t="shared" si="116"/>
        <v/>
      </c>
    </row>
    <row r="1150" spans="1:22" hidden="1" outlineLevel="3" x14ac:dyDescent="0.25">
      <c r="B1150" t="s">
        <v>23</v>
      </c>
      <c r="D1150" s="33">
        <v>73613</v>
      </c>
      <c r="E1150" s="33" t="s">
        <v>305</v>
      </c>
      <c r="F1150" s="33"/>
      <c r="G1150" s="41" t="s">
        <v>849</v>
      </c>
      <c r="H1150" s="12"/>
      <c r="P1150" s="11" t="str">
        <f>IF(V1150="","",VLOOKUP(V1150,'Cost Code Master List'!$A$1:$E$1601,2,FALSE))</f>
        <v/>
      </c>
      <c r="T1150" s="11" t="s">
        <v>2909</v>
      </c>
      <c r="U1150" s="11" t="str">
        <f t="shared" si="116"/>
        <v/>
      </c>
    </row>
    <row r="1151" spans="1:22" hidden="1" outlineLevel="3" x14ac:dyDescent="0.25">
      <c r="B1151" t="s">
        <v>23</v>
      </c>
      <c r="D1151" s="33">
        <v>73614</v>
      </c>
      <c r="E1151" s="33" t="s">
        <v>305</v>
      </c>
      <c r="F1151" s="33"/>
      <c r="G1151" s="41" t="s">
        <v>850</v>
      </c>
      <c r="H1151" s="12"/>
      <c r="P1151" s="11" t="str">
        <f>IF(V1151="","",VLOOKUP(V1151,'Cost Code Master List'!$A$1:$E$1601,2,FALSE))</f>
        <v/>
      </c>
      <c r="T1151" s="11" t="s">
        <v>2908</v>
      </c>
      <c r="U1151" s="11" t="str">
        <f t="shared" si="116"/>
        <v/>
      </c>
    </row>
    <row r="1152" spans="1:22" hidden="1" outlineLevel="3" x14ac:dyDescent="0.25">
      <c r="B1152" t="s">
        <v>23</v>
      </c>
      <c r="D1152" s="33">
        <v>73615</v>
      </c>
      <c r="E1152" s="33" t="s">
        <v>305</v>
      </c>
      <c r="F1152" s="33"/>
      <c r="G1152" s="41" t="s">
        <v>851</v>
      </c>
      <c r="H1152" s="12"/>
      <c r="P1152" s="11" t="str">
        <f>IF(V1152="","",VLOOKUP(V1152,'Cost Code Master List'!$A$1:$E$1601,2,FALSE))</f>
        <v/>
      </c>
      <c r="T1152" s="11" t="s">
        <v>2909</v>
      </c>
      <c r="U1152" s="11" t="str">
        <f t="shared" si="116"/>
        <v/>
      </c>
    </row>
    <row r="1153" spans="1:22" hidden="1" outlineLevel="3" x14ac:dyDescent="0.25">
      <c r="B1153" t="s">
        <v>23</v>
      </c>
      <c r="D1153" s="33">
        <v>73616</v>
      </c>
      <c r="E1153" s="33" t="s">
        <v>305</v>
      </c>
      <c r="F1153" s="33"/>
      <c r="G1153" s="41" t="s">
        <v>852</v>
      </c>
      <c r="H1153" s="12"/>
      <c r="P1153" s="11" t="str">
        <f>IF(V1153="","",VLOOKUP(V1153,'Cost Code Master List'!$A$1:$E$1601,2,FALSE))</f>
        <v/>
      </c>
      <c r="T1153" s="11" t="s">
        <v>2909</v>
      </c>
      <c r="U1153" s="11" t="str">
        <f t="shared" si="116"/>
        <v/>
      </c>
    </row>
    <row r="1154" spans="1:22" hidden="1" outlineLevel="3" x14ac:dyDescent="0.25">
      <c r="B1154" t="s">
        <v>23</v>
      </c>
      <c r="D1154" s="33">
        <v>73617</v>
      </c>
      <c r="E1154" s="33" t="s">
        <v>305</v>
      </c>
      <c r="F1154" s="33"/>
      <c r="G1154" s="41" t="s">
        <v>853</v>
      </c>
      <c r="H1154" s="12"/>
      <c r="P1154" s="11" t="str">
        <f>IF(V1154="","",VLOOKUP(V1154,'Cost Code Master List'!$A$1:$E$1601,2,FALSE))</f>
        <v/>
      </c>
      <c r="T1154" s="11" t="s">
        <v>2909</v>
      </c>
      <c r="U1154" s="11" t="str">
        <f t="shared" si="116"/>
        <v/>
      </c>
    </row>
    <row r="1155" spans="1:22" hidden="1" outlineLevel="3" x14ac:dyDescent="0.25">
      <c r="B1155" t="s">
        <v>23</v>
      </c>
      <c r="D1155" s="33">
        <v>73618</v>
      </c>
      <c r="E1155" s="33" t="s">
        <v>305</v>
      </c>
      <c r="F1155" s="33"/>
      <c r="G1155" s="41" t="s">
        <v>854</v>
      </c>
      <c r="H1155" s="12"/>
      <c r="P1155" s="11" t="str">
        <f>IF(V1155="","",VLOOKUP(V1155,'Cost Code Master List'!$A$1:$E$1601,2,FALSE))</f>
        <v/>
      </c>
      <c r="T1155" s="11" t="s">
        <v>2909</v>
      </c>
      <c r="U1155" s="11" t="str">
        <f t="shared" si="116"/>
        <v/>
      </c>
    </row>
    <row r="1156" spans="1:22" hidden="1" outlineLevel="3" x14ac:dyDescent="0.25">
      <c r="B1156" t="s">
        <v>23</v>
      </c>
      <c r="D1156" s="33">
        <v>73619</v>
      </c>
      <c r="E1156" s="33" t="s">
        <v>305</v>
      </c>
      <c r="F1156" s="33"/>
      <c r="G1156" s="41" t="s">
        <v>855</v>
      </c>
      <c r="H1156" s="12"/>
      <c r="P1156" s="11" t="str">
        <f>IF(V1156="","",VLOOKUP(V1156,'Cost Code Master List'!$A$1:$E$1601,2,FALSE))</f>
        <v/>
      </c>
      <c r="T1156" s="11" t="s">
        <v>2908</v>
      </c>
      <c r="U1156" s="11" t="str">
        <f t="shared" si="116"/>
        <v/>
      </c>
    </row>
    <row r="1157" spans="1:22" hidden="1" outlineLevel="3" x14ac:dyDescent="0.25">
      <c r="B1157" t="s">
        <v>23</v>
      </c>
      <c r="D1157" s="33">
        <v>73620</v>
      </c>
      <c r="E1157" s="33" t="s">
        <v>305</v>
      </c>
      <c r="F1157" s="33"/>
      <c r="G1157" s="41" t="s">
        <v>856</v>
      </c>
      <c r="H1157" s="12"/>
      <c r="P1157" s="11" t="str">
        <f>IF(V1157="","",VLOOKUP(V1157,'Cost Code Master List'!$A$1:$E$1601,2,FALSE))</f>
        <v/>
      </c>
      <c r="T1157" s="11" t="s">
        <v>2908</v>
      </c>
      <c r="U1157" s="11" t="str">
        <f t="shared" si="116"/>
        <v/>
      </c>
    </row>
    <row r="1158" spans="1:22" hidden="1" outlineLevel="3" x14ac:dyDescent="0.25">
      <c r="B1158" t="s">
        <v>23</v>
      </c>
      <c r="D1158" s="33">
        <v>73621</v>
      </c>
      <c r="E1158" s="33" t="s">
        <v>305</v>
      </c>
      <c r="F1158" s="33"/>
      <c r="G1158" s="41" t="s">
        <v>857</v>
      </c>
      <c r="H1158" s="12"/>
      <c r="P1158" s="11" t="str">
        <f>IF(V1158="","",VLOOKUP(V1158,'Cost Code Master List'!$A$1:$E$1601,2,FALSE))</f>
        <v/>
      </c>
      <c r="T1158" s="11" t="s">
        <v>2908</v>
      </c>
      <c r="U1158" s="11" t="str">
        <f t="shared" si="116"/>
        <v/>
      </c>
    </row>
    <row r="1159" spans="1:22" hidden="1" outlineLevel="3" x14ac:dyDescent="0.25">
      <c r="B1159" t="s">
        <v>23</v>
      </c>
      <c r="D1159" s="33">
        <v>73622</v>
      </c>
      <c r="E1159" s="33" t="s">
        <v>305</v>
      </c>
      <c r="F1159" s="33"/>
      <c r="G1159" s="41" t="s">
        <v>858</v>
      </c>
      <c r="H1159" s="12"/>
      <c r="P1159" s="11" t="str">
        <f>IF(V1159="","",VLOOKUP(V1159,'Cost Code Master List'!$A$1:$E$1601,2,FALSE))</f>
        <v/>
      </c>
      <c r="T1159" s="11" t="s">
        <v>2908</v>
      </c>
      <c r="U1159" s="11" t="str">
        <f t="shared" si="116"/>
        <v/>
      </c>
    </row>
    <row r="1160" spans="1:22" hidden="1" outlineLevel="3" x14ac:dyDescent="0.25">
      <c r="B1160" t="s">
        <v>23</v>
      </c>
      <c r="D1160" s="33">
        <v>73623</v>
      </c>
      <c r="E1160" s="33" t="s">
        <v>305</v>
      </c>
      <c r="F1160" s="33"/>
      <c r="G1160" s="41" t="s">
        <v>859</v>
      </c>
      <c r="H1160" s="12"/>
      <c r="P1160" s="11" t="str">
        <f>IF(V1160="","",VLOOKUP(V1160,'Cost Code Master List'!$A$1:$E$1601,2,FALSE))</f>
        <v/>
      </c>
      <c r="T1160" s="11" t="s">
        <v>2908</v>
      </c>
      <c r="U1160" s="11" t="str">
        <f t="shared" si="116"/>
        <v/>
      </c>
    </row>
    <row r="1161" spans="1:22" hidden="1" outlineLevel="3" x14ac:dyDescent="0.25">
      <c r="B1161" t="s">
        <v>23</v>
      </c>
      <c r="D1161" s="33">
        <v>73624</v>
      </c>
      <c r="E1161" s="33" t="s">
        <v>305</v>
      </c>
      <c r="F1161" s="33"/>
      <c r="G1161" s="41" t="s">
        <v>860</v>
      </c>
      <c r="H1161" s="12"/>
      <c r="P1161" s="11" t="str">
        <f>IF(V1161="","",VLOOKUP(V1161,'Cost Code Master List'!$A$1:$E$1601,2,FALSE))</f>
        <v/>
      </c>
      <c r="T1161" s="11" t="s">
        <v>2907</v>
      </c>
      <c r="U1161" s="11" t="str">
        <f t="shared" si="116"/>
        <v/>
      </c>
    </row>
    <row r="1162" spans="1:22" hidden="1" outlineLevel="3" x14ac:dyDescent="0.25">
      <c r="B1162" t="s">
        <v>23</v>
      </c>
      <c r="D1162" s="33">
        <v>73625</v>
      </c>
      <c r="E1162" s="33" t="s">
        <v>305</v>
      </c>
      <c r="F1162" s="33"/>
      <c r="G1162" s="41" t="s">
        <v>861</v>
      </c>
      <c r="H1162" s="12"/>
      <c r="P1162" s="11" t="str">
        <f>IF(V1162="","",VLOOKUP(V1162,'Cost Code Master List'!$A$1:$E$1601,2,FALSE))</f>
        <v/>
      </c>
      <c r="T1162" s="11" t="s">
        <v>2909</v>
      </c>
      <c r="U1162" s="11" t="str">
        <f t="shared" si="116"/>
        <v/>
      </c>
    </row>
    <row r="1163" spans="1:22" hidden="1" outlineLevel="3" x14ac:dyDescent="0.25">
      <c r="B1163" t="s">
        <v>23</v>
      </c>
      <c r="D1163" s="33">
        <v>73626</v>
      </c>
      <c r="E1163" s="33" t="s">
        <v>305</v>
      </c>
      <c r="F1163" s="33"/>
      <c r="G1163" s="41" t="s">
        <v>862</v>
      </c>
      <c r="H1163" s="12"/>
      <c r="P1163" s="11" t="str">
        <f>IF(V1163="","",VLOOKUP(V1163,'Cost Code Master List'!$A$1:$E$1601,2,FALSE))</f>
        <v/>
      </c>
      <c r="T1163" s="11" t="s">
        <v>2909</v>
      </c>
      <c r="U1163" s="11" t="str">
        <f t="shared" si="116"/>
        <v/>
      </c>
    </row>
    <row r="1164" spans="1:22" hidden="1" outlineLevel="3" x14ac:dyDescent="0.25">
      <c r="B1164" t="s">
        <v>23</v>
      </c>
      <c r="D1164" s="33">
        <v>73627</v>
      </c>
      <c r="E1164" s="33" t="s">
        <v>24</v>
      </c>
      <c r="F1164" s="33"/>
      <c r="G1164" s="41" t="s">
        <v>863</v>
      </c>
      <c r="H1164" s="12"/>
      <c r="P1164" s="11" t="str">
        <f>IF(V1164="","",VLOOKUP(V1164,'Cost Code Master List'!$A$1:$E$1601,2,FALSE))</f>
        <v/>
      </c>
      <c r="T1164" s="11" t="s">
        <v>2906</v>
      </c>
      <c r="U1164" s="11" t="str">
        <f t="shared" si="116"/>
        <v/>
      </c>
    </row>
    <row r="1165" spans="1:22" hidden="1" outlineLevel="1" collapsed="1" x14ac:dyDescent="0.25">
      <c r="A1165" s="4"/>
      <c r="B1165" s="4"/>
      <c r="C1165" s="4"/>
      <c r="D1165" s="29" t="s">
        <v>864</v>
      </c>
      <c r="E1165" s="37"/>
      <c r="F1165" s="37"/>
      <c r="G1165" s="38" t="s">
        <v>865</v>
      </c>
      <c r="H1165" s="7"/>
      <c r="I1165" s="4"/>
      <c r="J1165" s="4"/>
      <c r="K1165" s="4"/>
      <c r="L1165" s="4"/>
      <c r="M1165" s="4"/>
      <c r="N1165" s="8"/>
      <c r="O1165" s="8"/>
      <c r="P1165" s="4"/>
      <c r="Q1165" s="4"/>
      <c r="R1165" s="4"/>
      <c r="S1165" s="4"/>
      <c r="U1165"/>
      <c r="V1165"/>
    </row>
    <row r="1166" spans="1:22" hidden="1" outlineLevel="2" x14ac:dyDescent="0.25">
      <c r="A1166" s="1"/>
      <c r="B1166" s="1"/>
      <c r="C1166" s="1"/>
      <c r="D1166" s="39"/>
      <c r="E1166" s="31"/>
      <c r="F1166" s="31"/>
      <c r="G1166" s="40" t="s">
        <v>865</v>
      </c>
      <c r="H1166" s="9"/>
      <c r="I1166" s="1"/>
      <c r="J1166" s="1"/>
      <c r="K1166" s="1"/>
      <c r="L1166" s="1"/>
      <c r="M1166" s="1"/>
      <c r="N1166" s="10"/>
      <c r="O1166" s="10"/>
      <c r="P1166" s="1"/>
      <c r="Q1166" s="1"/>
      <c r="R1166" s="1"/>
      <c r="S1166" s="1"/>
      <c r="U1166"/>
      <c r="V1166"/>
    </row>
    <row r="1167" spans="1:22" hidden="1" outlineLevel="3" x14ac:dyDescent="0.25">
      <c r="B1167" t="s">
        <v>23</v>
      </c>
      <c r="D1167" s="33">
        <v>73801</v>
      </c>
      <c r="E1167" s="33" t="s">
        <v>305</v>
      </c>
      <c r="F1167" s="33"/>
      <c r="G1167" s="41" t="s">
        <v>866</v>
      </c>
      <c r="H1167" s="12" t="s">
        <v>310</v>
      </c>
      <c r="K1167" t="s">
        <v>444</v>
      </c>
      <c r="P1167" s="11" t="str">
        <f>IF(V1167="","",VLOOKUP(V1167,'Cost Code Master List'!$A$1:$E$1601,2,FALSE))</f>
        <v/>
      </c>
      <c r="T1167" s="11" t="s">
        <v>2907</v>
      </c>
      <c r="U1167" s="11" t="str">
        <f>IF(N1167=0,"",N1167*O1167)</f>
        <v/>
      </c>
    </row>
    <row r="1168" spans="1:22" hidden="1" outlineLevel="1" collapsed="1" x14ac:dyDescent="0.25">
      <c r="A1168" s="4"/>
      <c r="B1168" s="4"/>
      <c r="C1168" s="4"/>
      <c r="D1168" s="29" t="s">
        <v>4769</v>
      </c>
      <c r="E1168" s="37"/>
      <c r="F1168" s="37"/>
      <c r="G1168" s="38" t="s">
        <v>4770</v>
      </c>
      <c r="H1168" s="7"/>
      <c r="I1168" s="4"/>
      <c r="J1168" s="4"/>
      <c r="K1168" s="4"/>
      <c r="L1168" s="4"/>
      <c r="M1168" s="4"/>
      <c r="N1168" s="8"/>
      <c r="O1168" s="8"/>
      <c r="P1168" s="4"/>
      <c r="Q1168" s="4"/>
      <c r="R1168" s="4"/>
      <c r="S1168" s="4"/>
      <c r="U1168"/>
      <c r="V1168"/>
    </row>
    <row r="1169" spans="1:22" hidden="1" outlineLevel="2" x14ac:dyDescent="0.25">
      <c r="A1169" s="1"/>
      <c r="B1169" s="1"/>
      <c r="C1169" s="1"/>
      <c r="D1169" s="39"/>
      <c r="E1169" s="31"/>
      <c r="F1169" s="31"/>
      <c r="G1169" s="40" t="s">
        <v>867</v>
      </c>
      <c r="H1169" s="9"/>
      <c r="I1169" s="1"/>
      <c r="J1169" s="1"/>
      <c r="K1169" s="1"/>
      <c r="L1169" s="1"/>
      <c r="M1169" s="1"/>
      <c r="N1169" s="10"/>
      <c r="O1169" s="10"/>
      <c r="P1169" s="1"/>
      <c r="Q1169" s="1"/>
      <c r="R1169" s="1"/>
      <c r="S1169" s="1"/>
      <c r="U1169"/>
      <c r="V1169"/>
    </row>
    <row r="1170" spans="1:22" hidden="1" outlineLevel="3" x14ac:dyDescent="0.25">
      <c r="B1170" t="s">
        <v>23</v>
      </c>
      <c r="D1170" s="33">
        <v>73901</v>
      </c>
      <c r="E1170" s="33" t="s">
        <v>305</v>
      </c>
      <c r="F1170" s="33"/>
      <c r="G1170" s="41" t="s">
        <v>868</v>
      </c>
      <c r="H1170" s="12"/>
      <c r="P1170" s="11" t="str">
        <f>IF(V1170="","",VLOOKUP(V1170,'Cost Code Master List'!$A$1:$E$1601,2,FALSE))</f>
        <v/>
      </c>
      <c r="T1170" s="11" t="s">
        <v>2911</v>
      </c>
      <c r="U1170" s="11" t="str">
        <f t="shared" ref="U1170:U1177" si="117">IF(N1170=0,"",N1170*O1170)</f>
        <v/>
      </c>
    </row>
    <row r="1171" spans="1:22" hidden="1" outlineLevel="3" x14ac:dyDescent="0.25">
      <c r="B1171" t="s">
        <v>23</v>
      </c>
      <c r="D1171" s="33">
        <v>73902</v>
      </c>
      <c r="E1171" s="33" t="s">
        <v>305</v>
      </c>
      <c r="F1171" s="33"/>
      <c r="G1171" s="41" t="s">
        <v>869</v>
      </c>
      <c r="H1171" s="12"/>
      <c r="P1171" s="11" t="str">
        <f>IF(V1171="","",VLOOKUP(V1171,'Cost Code Master List'!$A$1:$E$1601,2,FALSE))</f>
        <v/>
      </c>
      <c r="T1171" s="11" t="s">
        <v>2909</v>
      </c>
      <c r="U1171" s="11" t="str">
        <f t="shared" si="117"/>
        <v/>
      </c>
    </row>
    <row r="1172" spans="1:22" hidden="1" outlineLevel="3" x14ac:dyDescent="0.25">
      <c r="B1172" t="s">
        <v>23</v>
      </c>
      <c r="D1172" s="33">
        <v>73903</v>
      </c>
      <c r="E1172" s="33" t="s">
        <v>305</v>
      </c>
      <c r="F1172" s="33"/>
      <c r="G1172" s="41" t="s">
        <v>870</v>
      </c>
      <c r="H1172" s="12"/>
      <c r="P1172" s="11" t="str">
        <f>IF(V1172="","",VLOOKUP(V1172,'Cost Code Master List'!$A$1:$E$1601,2,FALSE))</f>
        <v/>
      </c>
      <c r="T1172" s="11" t="s">
        <v>2908</v>
      </c>
      <c r="U1172" s="11" t="str">
        <f t="shared" si="117"/>
        <v/>
      </c>
    </row>
    <row r="1173" spans="1:22" hidden="1" outlineLevel="3" x14ac:dyDescent="0.25">
      <c r="B1173" t="s">
        <v>23</v>
      </c>
      <c r="D1173" s="33">
        <v>73904</v>
      </c>
      <c r="E1173" s="33" t="s">
        <v>305</v>
      </c>
      <c r="F1173" s="33"/>
      <c r="G1173" s="41" t="s">
        <v>871</v>
      </c>
      <c r="H1173" s="12"/>
      <c r="P1173" s="11" t="str">
        <f>IF(V1173="","",VLOOKUP(V1173,'Cost Code Master List'!$A$1:$E$1601,2,FALSE))</f>
        <v/>
      </c>
      <c r="T1173" s="11" t="s">
        <v>2912</v>
      </c>
      <c r="U1173" s="11" t="str">
        <f t="shared" si="117"/>
        <v/>
      </c>
    </row>
    <row r="1174" spans="1:22" hidden="1" outlineLevel="3" x14ac:dyDescent="0.25">
      <c r="B1174" t="s">
        <v>23</v>
      </c>
      <c r="D1174" s="33">
        <v>73905</v>
      </c>
      <c r="E1174" s="33" t="s">
        <v>305</v>
      </c>
      <c r="F1174" s="33"/>
      <c r="G1174" s="41" t="s">
        <v>872</v>
      </c>
      <c r="H1174" s="12"/>
      <c r="P1174" s="11" t="str">
        <f>IF(V1174="","",VLOOKUP(V1174,'Cost Code Master List'!$A$1:$E$1601,2,FALSE))</f>
        <v/>
      </c>
      <c r="T1174" s="11" t="s">
        <v>2909</v>
      </c>
      <c r="U1174" s="11" t="str">
        <f t="shared" si="117"/>
        <v/>
      </c>
    </row>
    <row r="1175" spans="1:22" hidden="1" outlineLevel="3" x14ac:dyDescent="0.25">
      <c r="B1175" t="s">
        <v>23</v>
      </c>
      <c r="D1175" s="33">
        <v>73906</v>
      </c>
      <c r="E1175" s="33" t="s">
        <v>305</v>
      </c>
      <c r="F1175" s="33"/>
      <c r="G1175" s="41" t="s">
        <v>873</v>
      </c>
      <c r="H1175" s="12"/>
      <c r="P1175" s="11" t="str">
        <f>IF(V1175="","",VLOOKUP(V1175,'Cost Code Master List'!$A$1:$E$1601,2,FALSE))</f>
        <v/>
      </c>
      <c r="T1175" s="11" t="s">
        <v>2909</v>
      </c>
      <c r="U1175" s="11" t="str">
        <f t="shared" si="117"/>
        <v/>
      </c>
    </row>
    <row r="1176" spans="1:22" hidden="1" outlineLevel="3" x14ac:dyDescent="0.25">
      <c r="B1176" t="s">
        <v>23</v>
      </c>
      <c r="D1176" s="33">
        <v>73907</v>
      </c>
      <c r="E1176" s="33" t="s">
        <v>305</v>
      </c>
      <c r="F1176" s="33"/>
      <c r="G1176" s="41" t="s">
        <v>874</v>
      </c>
      <c r="H1176" s="12"/>
      <c r="P1176" s="11" t="str">
        <f>IF(V1176="","",VLOOKUP(V1176,'Cost Code Master List'!$A$1:$E$1601,2,FALSE))</f>
        <v/>
      </c>
      <c r="T1176" s="11" t="s">
        <v>2908</v>
      </c>
      <c r="U1176" s="11" t="str">
        <f t="shared" si="117"/>
        <v/>
      </c>
    </row>
    <row r="1177" spans="1:22" hidden="1" outlineLevel="3" x14ac:dyDescent="0.25">
      <c r="B1177" t="s">
        <v>23</v>
      </c>
      <c r="D1177" s="33">
        <v>73908</v>
      </c>
      <c r="E1177" s="33" t="s">
        <v>305</v>
      </c>
      <c r="F1177" s="33"/>
      <c r="G1177" s="41" t="s">
        <v>875</v>
      </c>
      <c r="H1177" s="12"/>
      <c r="P1177" s="11" t="str">
        <f>IF(V1177="","",VLOOKUP(V1177,'Cost Code Master List'!$A$1:$E$1601,2,FALSE))</f>
        <v/>
      </c>
      <c r="T1177" s="11" t="s">
        <v>2909</v>
      </c>
      <c r="U1177" s="11" t="str">
        <f t="shared" si="117"/>
        <v/>
      </c>
    </row>
    <row r="1178" spans="1:22" hidden="1" outlineLevel="1" collapsed="1" x14ac:dyDescent="0.25">
      <c r="A1178" s="4"/>
      <c r="B1178" s="4"/>
      <c r="C1178" s="4"/>
      <c r="D1178" s="29" t="s">
        <v>5346</v>
      </c>
      <c r="E1178" s="37"/>
      <c r="F1178" s="37"/>
      <c r="G1178" s="38" t="s">
        <v>876</v>
      </c>
      <c r="H1178" s="7"/>
      <c r="I1178" s="4"/>
      <c r="J1178" s="4"/>
      <c r="K1178" s="4"/>
      <c r="L1178" s="4"/>
      <c r="M1178" s="4"/>
      <c r="N1178" s="8"/>
      <c r="O1178" s="8"/>
      <c r="P1178" s="4"/>
      <c r="Q1178" s="4"/>
      <c r="R1178" s="4"/>
      <c r="S1178" s="4"/>
      <c r="U1178"/>
      <c r="V1178"/>
    </row>
    <row r="1179" spans="1:22" hidden="1" outlineLevel="2" x14ac:dyDescent="0.25">
      <c r="A1179" s="1"/>
      <c r="B1179" s="1"/>
      <c r="C1179" s="1"/>
      <c r="D1179" s="39"/>
      <c r="E1179" s="31"/>
      <c r="F1179" s="31"/>
      <c r="G1179" s="40" t="s">
        <v>4803</v>
      </c>
      <c r="H1179" s="9"/>
      <c r="I1179" s="1"/>
      <c r="J1179" s="1"/>
      <c r="K1179" s="1"/>
      <c r="L1179" s="1"/>
      <c r="M1179" s="1"/>
      <c r="N1179" s="10"/>
      <c r="O1179" s="10"/>
      <c r="P1179" s="1"/>
      <c r="Q1179" s="1"/>
      <c r="R1179" s="1"/>
      <c r="S1179" s="1"/>
      <c r="U1179"/>
      <c r="V1179"/>
    </row>
    <row r="1180" spans="1:22" hidden="1" outlineLevel="3" x14ac:dyDescent="0.25">
      <c r="B1180" t="s">
        <v>23</v>
      </c>
      <c r="D1180" s="33">
        <v>60001</v>
      </c>
      <c r="E1180" s="33" t="s">
        <v>305</v>
      </c>
      <c r="F1180" s="33"/>
      <c r="G1180" s="41" t="s">
        <v>877</v>
      </c>
      <c r="H1180" s="12"/>
      <c r="P1180" s="11" t="str">
        <f>IF(V1180="","",VLOOKUP(V1180,'Cost Code Master List'!$A$1:$E$1601,2,FALSE))</f>
        <v/>
      </c>
      <c r="T1180" s="11" t="s">
        <v>2908</v>
      </c>
      <c r="U1180" s="11" t="str">
        <f t="shared" ref="U1180:U1188" si="118">IF(N1180=0,"",N1180*O1180)</f>
        <v/>
      </c>
    </row>
    <row r="1181" spans="1:22" hidden="1" outlineLevel="3" x14ac:dyDescent="0.25">
      <c r="B1181" t="s">
        <v>23</v>
      </c>
      <c r="D1181" s="33">
        <v>60002</v>
      </c>
      <c r="E1181" s="33" t="s">
        <v>305</v>
      </c>
      <c r="F1181" s="33"/>
      <c r="G1181" s="41" t="s">
        <v>878</v>
      </c>
      <c r="H1181" s="12"/>
      <c r="P1181" s="11" t="str">
        <f>IF(V1181="","",VLOOKUP(V1181,'Cost Code Master List'!$A$1:$E$1601,2,FALSE))</f>
        <v/>
      </c>
      <c r="T1181" s="11" t="s">
        <v>2908</v>
      </c>
      <c r="U1181" s="11" t="str">
        <f t="shared" si="118"/>
        <v/>
      </c>
    </row>
    <row r="1182" spans="1:22" hidden="1" outlineLevel="3" x14ac:dyDescent="0.25">
      <c r="B1182" t="s">
        <v>23</v>
      </c>
      <c r="D1182" s="33">
        <v>60003</v>
      </c>
      <c r="E1182" s="33" t="s">
        <v>305</v>
      </c>
      <c r="F1182" s="33"/>
      <c r="G1182" s="41" t="s">
        <v>5043</v>
      </c>
      <c r="H1182" s="12"/>
      <c r="P1182" s="11" t="str">
        <f>IF(V1182="","",VLOOKUP(V1182,'Cost Code Master List'!$A$1:$E$1601,2,FALSE))</f>
        <v/>
      </c>
      <c r="T1182" s="11" t="s">
        <v>2909</v>
      </c>
      <c r="U1182" s="11" t="str">
        <f t="shared" si="118"/>
        <v/>
      </c>
    </row>
    <row r="1183" spans="1:22" hidden="1" outlineLevel="3" x14ac:dyDescent="0.25">
      <c r="B1183" t="s">
        <v>23</v>
      </c>
      <c r="D1183" s="33">
        <v>60004</v>
      </c>
      <c r="E1183" s="33" t="s">
        <v>305</v>
      </c>
      <c r="F1183" s="33"/>
      <c r="G1183" s="41" t="s">
        <v>879</v>
      </c>
      <c r="H1183" s="12"/>
      <c r="P1183" s="11" t="str">
        <f>IF(V1183="","",VLOOKUP(V1183,'Cost Code Master List'!$A$1:$E$1601,2,FALSE))</f>
        <v/>
      </c>
      <c r="T1183" s="11" t="s">
        <v>2908</v>
      </c>
      <c r="U1183" s="11" t="str">
        <f t="shared" si="118"/>
        <v/>
      </c>
    </row>
    <row r="1184" spans="1:22" hidden="1" outlineLevel="3" x14ac:dyDescent="0.25">
      <c r="B1184" t="s">
        <v>23</v>
      </c>
      <c r="D1184" s="33">
        <v>60005</v>
      </c>
      <c r="E1184" s="33" t="s">
        <v>305</v>
      </c>
      <c r="F1184" s="33"/>
      <c r="G1184" s="41" t="s">
        <v>880</v>
      </c>
      <c r="H1184" s="12"/>
      <c r="P1184" s="11" t="str">
        <f>IF(V1184="","",VLOOKUP(V1184,'Cost Code Master List'!$A$1:$E$1601,2,FALSE))</f>
        <v/>
      </c>
      <c r="T1184" s="11" t="s">
        <v>2908</v>
      </c>
      <c r="U1184" s="11" t="str">
        <f t="shared" si="118"/>
        <v/>
      </c>
    </row>
    <row r="1185" spans="1:22" hidden="1" outlineLevel="3" x14ac:dyDescent="0.25">
      <c r="B1185" t="s">
        <v>23</v>
      </c>
      <c r="D1185" s="33">
        <v>60006</v>
      </c>
      <c r="E1185" s="33" t="s">
        <v>305</v>
      </c>
      <c r="F1185" s="33"/>
      <c r="G1185" s="41" t="s">
        <v>881</v>
      </c>
      <c r="H1185" s="12"/>
      <c r="P1185" s="11" t="str">
        <f>IF(V1185="","",VLOOKUP(V1185,'Cost Code Master List'!$A$1:$E$1601,2,FALSE))</f>
        <v/>
      </c>
      <c r="T1185" s="11" t="s">
        <v>2908</v>
      </c>
      <c r="U1185" s="11" t="str">
        <f t="shared" si="118"/>
        <v/>
      </c>
    </row>
    <row r="1186" spans="1:22" hidden="1" outlineLevel="3" x14ac:dyDescent="0.25">
      <c r="B1186" t="s">
        <v>23</v>
      </c>
      <c r="D1186" s="33">
        <v>60007</v>
      </c>
      <c r="E1186" s="33" t="s">
        <v>305</v>
      </c>
      <c r="F1186" s="33"/>
      <c r="G1186" s="41" t="s">
        <v>882</v>
      </c>
      <c r="H1186" s="12"/>
      <c r="P1186" s="11" t="str">
        <f>IF(V1186="","",VLOOKUP(V1186,'Cost Code Master List'!$A$1:$E$1601,2,FALSE))</f>
        <v/>
      </c>
      <c r="T1186" s="11" t="s">
        <v>2908</v>
      </c>
      <c r="U1186" s="11" t="str">
        <f t="shared" si="118"/>
        <v/>
      </c>
    </row>
    <row r="1187" spans="1:22" hidden="1" outlineLevel="3" x14ac:dyDescent="0.25">
      <c r="B1187" t="s">
        <v>23</v>
      </c>
      <c r="D1187" s="33">
        <v>60008</v>
      </c>
      <c r="E1187" s="33" t="s">
        <v>305</v>
      </c>
      <c r="F1187" s="33"/>
      <c r="G1187" s="41" t="s">
        <v>883</v>
      </c>
      <c r="H1187" s="12"/>
      <c r="P1187" s="11" t="str">
        <f>IF(V1187="","",VLOOKUP(V1187,'Cost Code Master List'!$A$1:$E$1601,2,FALSE))</f>
        <v/>
      </c>
      <c r="T1187" s="11" t="s">
        <v>2908</v>
      </c>
      <c r="U1187" s="11" t="str">
        <f t="shared" si="118"/>
        <v/>
      </c>
    </row>
    <row r="1188" spans="1:22" hidden="1" outlineLevel="3" x14ac:dyDescent="0.25">
      <c r="B1188" t="s">
        <v>23</v>
      </c>
      <c r="D1188" s="33">
        <v>60009</v>
      </c>
      <c r="E1188" s="33" t="s">
        <v>305</v>
      </c>
      <c r="F1188" s="33"/>
      <c r="G1188" s="41" t="s">
        <v>884</v>
      </c>
      <c r="H1188" s="12"/>
      <c r="P1188" s="11" t="str">
        <f>IF(V1188="","",VLOOKUP(V1188,'Cost Code Master List'!$A$1:$E$1601,2,FALSE))</f>
        <v/>
      </c>
      <c r="T1188" s="11" t="s">
        <v>2908</v>
      </c>
      <c r="U1188" s="11" t="str">
        <f t="shared" si="118"/>
        <v/>
      </c>
    </row>
    <row r="1189" spans="1:22" hidden="1" outlineLevel="2" x14ac:dyDescent="0.25">
      <c r="A1189" s="1"/>
      <c r="B1189" s="1"/>
      <c r="C1189" s="1"/>
      <c r="D1189" s="39"/>
      <c r="E1189" s="31"/>
      <c r="F1189" s="31"/>
      <c r="G1189" s="40" t="s">
        <v>885</v>
      </c>
      <c r="H1189" s="9"/>
      <c r="I1189" s="1"/>
      <c r="J1189" s="1"/>
      <c r="K1189" s="1"/>
      <c r="L1189" s="1"/>
      <c r="M1189" s="1"/>
      <c r="N1189" s="10"/>
      <c r="O1189" s="10"/>
      <c r="P1189" s="1"/>
      <c r="Q1189" s="1"/>
      <c r="R1189" s="1"/>
      <c r="S1189" s="1"/>
      <c r="U1189"/>
      <c r="V1189"/>
    </row>
    <row r="1190" spans="1:22" hidden="1" outlineLevel="3" x14ac:dyDescent="0.25">
      <c r="B1190" t="s">
        <v>23</v>
      </c>
      <c r="D1190" s="33">
        <v>60051</v>
      </c>
      <c r="E1190" s="33" t="s">
        <v>305</v>
      </c>
      <c r="F1190" s="33"/>
      <c r="G1190" s="41" t="s">
        <v>886</v>
      </c>
      <c r="H1190" s="12"/>
      <c r="P1190" s="11" t="str">
        <f>IF(V1190="","",VLOOKUP(V1190,'Cost Code Master List'!$A$1:$E$1601,2,FALSE))</f>
        <v/>
      </c>
      <c r="T1190" s="11" t="s">
        <v>2908</v>
      </c>
      <c r="U1190" s="11" t="str">
        <f t="shared" ref="U1190:U1191" si="119">IF(N1190=0,"",N1190*O1190)</f>
        <v/>
      </c>
    </row>
    <row r="1191" spans="1:22" hidden="1" outlineLevel="3" x14ac:dyDescent="0.25">
      <c r="B1191" t="s">
        <v>23</v>
      </c>
      <c r="D1191" s="33">
        <v>60052</v>
      </c>
      <c r="E1191" s="33" t="s">
        <v>305</v>
      </c>
      <c r="F1191" s="33"/>
      <c r="G1191" s="41" t="s">
        <v>887</v>
      </c>
      <c r="H1191" s="12"/>
      <c r="P1191" s="11" t="str">
        <f>IF(V1191="","",VLOOKUP(V1191,'Cost Code Master List'!$A$1:$E$1601,2,FALSE))</f>
        <v/>
      </c>
      <c r="T1191" s="11" t="s">
        <v>2908</v>
      </c>
      <c r="U1191" s="11" t="str">
        <f t="shared" si="119"/>
        <v/>
      </c>
    </row>
    <row r="1192" spans="1:22" hidden="1" outlineLevel="2" x14ac:dyDescent="0.25">
      <c r="A1192" s="1"/>
      <c r="B1192" s="1"/>
      <c r="C1192" s="1"/>
      <c r="D1192" s="39"/>
      <c r="E1192" s="31"/>
      <c r="F1192" s="31"/>
      <c r="G1192" s="40" t="s">
        <v>888</v>
      </c>
      <c r="H1192" s="9"/>
      <c r="I1192" s="1"/>
      <c r="J1192" s="1"/>
      <c r="K1192" s="1"/>
      <c r="L1192" s="1"/>
      <c r="M1192" s="1"/>
      <c r="N1192" s="10"/>
      <c r="O1192" s="10"/>
      <c r="P1192" s="1"/>
      <c r="Q1192" s="1"/>
      <c r="R1192" s="1"/>
      <c r="S1192" s="1"/>
      <c r="U1192"/>
      <c r="V1192"/>
    </row>
    <row r="1193" spans="1:22" hidden="1" outlineLevel="3" x14ac:dyDescent="0.25">
      <c r="B1193" t="s">
        <v>23</v>
      </c>
      <c r="D1193" s="33">
        <v>60101</v>
      </c>
      <c r="E1193" s="33" t="s">
        <v>305</v>
      </c>
      <c r="F1193" s="33"/>
      <c r="G1193" s="41" t="s">
        <v>889</v>
      </c>
      <c r="H1193" s="12"/>
      <c r="P1193" s="11" t="str">
        <f>IF(V1193="","",VLOOKUP(V1193,'Cost Code Master List'!$A$1:$E$1601,2,FALSE))</f>
        <v/>
      </c>
      <c r="T1193" s="11" t="s">
        <v>2908</v>
      </c>
      <c r="U1193" s="11" t="str">
        <f t="shared" ref="U1193:U1196" si="120">IF(N1193=0,"",N1193*O1193)</f>
        <v/>
      </c>
    </row>
    <row r="1194" spans="1:22" hidden="1" outlineLevel="3" x14ac:dyDescent="0.25">
      <c r="B1194" t="s">
        <v>23</v>
      </c>
      <c r="D1194" s="33">
        <v>60102</v>
      </c>
      <c r="E1194" s="33" t="s">
        <v>305</v>
      </c>
      <c r="F1194" s="33"/>
      <c r="G1194" s="41" t="s">
        <v>5237</v>
      </c>
      <c r="H1194" s="12"/>
      <c r="P1194" s="11" t="str">
        <f>IF(V1194="","",VLOOKUP(V1194,'Cost Code Master List'!$A$1:$E$1601,2,FALSE))</f>
        <v/>
      </c>
      <c r="T1194" s="11" t="s">
        <v>2909</v>
      </c>
      <c r="U1194" s="11" t="str">
        <f t="shared" si="120"/>
        <v/>
      </c>
    </row>
    <row r="1195" spans="1:22" hidden="1" outlineLevel="3" x14ac:dyDescent="0.25">
      <c r="B1195" t="s">
        <v>23</v>
      </c>
      <c r="D1195" s="33">
        <v>60103</v>
      </c>
      <c r="E1195" s="33" t="s">
        <v>305</v>
      </c>
      <c r="F1195" s="33"/>
      <c r="G1195" s="41" t="s">
        <v>890</v>
      </c>
      <c r="H1195" s="12"/>
      <c r="P1195" s="11" t="str">
        <f>IF(V1195="","",VLOOKUP(V1195,'Cost Code Master List'!$A$1:$E$1601,2,FALSE))</f>
        <v/>
      </c>
      <c r="T1195" s="11" t="s">
        <v>2908</v>
      </c>
      <c r="U1195" s="11" t="str">
        <f t="shared" si="120"/>
        <v/>
      </c>
    </row>
    <row r="1196" spans="1:22" hidden="1" outlineLevel="3" x14ac:dyDescent="0.25">
      <c r="B1196" t="s">
        <v>23</v>
      </c>
      <c r="D1196" s="33">
        <v>60104</v>
      </c>
      <c r="E1196" s="33" t="s">
        <v>305</v>
      </c>
      <c r="F1196" s="33"/>
      <c r="G1196" s="41" t="s">
        <v>891</v>
      </c>
      <c r="H1196" s="12"/>
      <c r="P1196" s="11" t="str">
        <f>IF(V1196="","",VLOOKUP(V1196,'Cost Code Master List'!$A$1:$E$1601,2,FALSE))</f>
        <v/>
      </c>
      <c r="T1196" s="11" t="s">
        <v>2908</v>
      </c>
      <c r="U1196" s="11" t="str">
        <f t="shared" si="120"/>
        <v/>
      </c>
    </row>
    <row r="1197" spans="1:22" hidden="1" outlineLevel="2" x14ac:dyDescent="0.25">
      <c r="A1197" s="1"/>
      <c r="B1197" s="1"/>
      <c r="C1197" s="1"/>
      <c r="D1197" s="39"/>
      <c r="E1197" s="31"/>
      <c r="F1197" s="31"/>
      <c r="G1197" s="40" t="s">
        <v>892</v>
      </c>
      <c r="H1197" s="9"/>
      <c r="I1197" s="1"/>
      <c r="J1197" s="1"/>
      <c r="K1197" s="1"/>
      <c r="L1197" s="1"/>
      <c r="M1197" s="1"/>
      <c r="N1197" s="10"/>
      <c r="O1197" s="10"/>
      <c r="P1197" s="1"/>
      <c r="Q1197" s="1"/>
      <c r="R1197" s="1"/>
      <c r="S1197" s="1"/>
      <c r="U1197"/>
      <c r="V1197"/>
    </row>
    <row r="1198" spans="1:22" hidden="1" outlineLevel="3" x14ac:dyDescent="0.25">
      <c r="B1198" t="s">
        <v>23</v>
      </c>
      <c r="D1198" s="33">
        <v>60151</v>
      </c>
      <c r="E1198" s="33" t="s">
        <v>305</v>
      </c>
      <c r="F1198" s="33"/>
      <c r="G1198" s="41" t="s">
        <v>893</v>
      </c>
      <c r="H1198" s="12"/>
      <c r="P1198" s="11" t="str">
        <f>IF(V1198="","",VLOOKUP(V1198,'Cost Code Master List'!$A$1:$E$1601,2,FALSE))</f>
        <v/>
      </c>
      <c r="T1198" s="11" t="s">
        <v>2908</v>
      </c>
      <c r="U1198" s="11" t="str">
        <f t="shared" ref="U1198:U1202" si="121">IF(N1198=0,"",N1198*O1198)</f>
        <v/>
      </c>
    </row>
    <row r="1199" spans="1:22" hidden="1" outlineLevel="3" x14ac:dyDescent="0.25">
      <c r="B1199" t="s">
        <v>23</v>
      </c>
      <c r="D1199" s="33">
        <v>60152</v>
      </c>
      <c r="E1199" s="33" t="s">
        <v>305</v>
      </c>
      <c r="F1199" s="33"/>
      <c r="G1199" s="41" t="s">
        <v>894</v>
      </c>
      <c r="H1199" s="12"/>
      <c r="P1199" s="11" t="str">
        <f>IF(V1199="","",VLOOKUP(V1199,'Cost Code Master List'!$A$1:$E$1601,2,FALSE))</f>
        <v/>
      </c>
      <c r="T1199" s="11" t="s">
        <v>2908</v>
      </c>
      <c r="U1199" s="11" t="str">
        <f t="shared" si="121"/>
        <v/>
      </c>
    </row>
    <row r="1200" spans="1:22" hidden="1" outlineLevel="3" x14ac:dyDescent="0.25">
      <c r="B1200" t="s">
        <v>23</v>
      </c>
      <c r="D1200" s="33">
        <v>60153</v>
      </c>
      <c r="E1200" s="33" t="s">
        <v>305</v>
      </c>
      <c r="F1200" s="33"/>
      <c r="G1200" s="41" t="s">
        <v>895</v>
      </c>
      <c r="H1200" s="12"/>
      <c r="P1200" s="11" t="str">
        <f>IF(V1200="","",VLOOKUP(V1200,'Cost Code Master List'!$A$1:$E$1601,2,FALSE))</f>
        <v/>
      </c>
      <c r="T1200" s="11" t="s">
        <v>2908</v>
      </c>
      <c r="U1200" s="11" t="str">
        <f t="shared" si="121"/>
        <v/>
      </c>
    </row>
    <row r="1201" spans="1:22" hidden="1" outlineLevel="3" x14ac:dyDescent="0.25">
      <c r="B1201" t="s">
        <v>23</v>
      </c>
      <c r="D1201" s="33">
        <v>60154</v>
      </c>
      <c r="E1201" s="33" t="s">
        <v>305</v>
      </c>
      <c r="F1201" s="33"/>
      <c r="G1201" s="41" t="s">
        <v>4790</v>
      </c>
      <c r="H1201" s="12"/>
      <c r="P1201" s="11" t="str">
        <f>IF(V1201="","",VLOOKUP(V1201,'Cost Code Master List'!$A$1:$E$1601,2,FALSE))</f>
        <v/>
      </c>
      <c r="T1201" s="11" t="s">
        <v>2909</v>
      </c>
      <c r="U1201" s="11" t="str">
        <f t="shared" si="121"/>
        <v/>
      </c>
    </row>
    <row r="1202" spans="1:22" hidden="1" outlineLevel="3" x14ac:dyDescent="0.25">
      <c r="B1202" t="s">
        <v>23</v>
      </c>
      <c r="D1202" s="33">
        <v>60155</v>
      </c>
      <c r="E1202" s="33" t="s">
        <v>305</v>
      </c>
      <c r="F1202" s="33"/>
      <c r="G1202" s="41" t="s">
        <v>896</v>
      </c>
      <c r="H1202" s="12"/>
      <c r="P1202" s="11" t="str">
        <f>IF(V1202="","",VLOOKUP(V1202,'Cost Code Master List'!$A$1:$E$1601,2,FALSE))</f>
        <v/>
      </c>
      <c r="T1202" s="11" t="s">
        <v>2909</v>
      </c>
      <c r="U1202" s="11" t="str">
        <f t="shared" si="121"/>
        <v/>
      </c>
    </row>
    <row r="1203" spans="1:22" hidden="1" outlineLevel="2" x14ac:dyDescent="0.25">
      <c r="A1203" s="1"/>
      <c r="B1203" s="1"/>
      <c r="C1203" s="1"/>
      <c r="D1203" s="39"/>
      <c r="E1203" s="31"/>
      <c r="F1203" s="31"/>
      <c r="G1203" s="40" t="s">
        <v>897</v>
      </c>
      <c r="H1203" s="9"/>
      <c r="I1203" s="1"/>
      <c r="J1203" s="1"/>
      <c r="K1203" s="1"/>
      <c r="L1203" s="1"/>
      <c r="M1203" s="1"/>
      <c r="N1203" s="10"/>
      <c r="O1203" s="10"/>
      <c r="P1203" s="1"/>
      <c r="Q1203" s="1"/>
      <c r="R1203" s="1"/>
      <c r="S1203" s="1"/>
      <c r="U1203"/>
      <c r="V1203"/>
    </row>
    <row r="1204" spans="1:22" hidden="1" outlineLevel="3" x14ac:dyDescent="0.25">
      <c r="B1204" t="s">
        <v>23</v>
      </c>
      <c r="D1204" s="33">
        <v>60201</v>
      </c>
      <c r="E1204" s="33" t="s">
        <v>305</v>
      </c>
      <c r="F1204" s="33"/>
      <c r="G1204" s="41" t="s">
        <v>5238</v>
      </c>
      <c r="H1204" s="12"/>
      <c r="P1204" s="11" t="str">
        <f>IF(V1204="","",VLOOKUP(V1204,'Cost Code Master List'!$A$1:$E$1601,2,FALSE))</f>
        <v/>
      </c>
      <c r="T1204" s="11" t="s">
        <v>2909</v>
      </c>
      <c r="U1204" s="11" t="str">
        <f t="shared" ref="U1204:U1211" si="122">IF(N1204=0,"",N1204*O1204)</f>
        <v/>
      </c>
    </row>
    <row r="1205" spans="1:22" hidden="1" outlineLevel="3" x14ac:dyDescent="0.25">
      <c r="B1205" t="s">
        <v>23</v>
      </c>
      <c r="D1205" s="33">
        <v>60202</v>
      </c>
      <c r="E1205" s="33" t="s">
        <v>305</v>
      </c>
      <c r="F1205" s="33"/>
      <c r="G1205" s="41" t="s">
        <v>4794</v>
      </c>
      <c r="H1205" s="12"/>
      <c r="P1205" s="11" t="str">
        <f>IF(V1205="","",VLOOKUP(V1205,'Cost Code Master List'!$A$1:$E$1601,2,FALSE))</f>
        <v/>
      </c>
      <c r="T1205" s="11" t="s">
        <v>2909</v>
      </c>
      <c r="U1205" s="11" t="str">
        <f t="shared" si="122"/>
        <v/>
      </c>
    </row>
    <row r="1206" spans="1:22" hidden="1" outlineLevel="3" x14ac:dyDescent="0.25">
      <c r="B1206" t="s">
        <v>23</v>
      </c>
      <c r="D1206" s="33">
        <v>60203</v>
      </c>
      <c r="E1206" s="33" t="s">
        <v>305</v>
      </c>
      <c r="F1206" s="33"/>
      <c r="G1206" s="41" t="s">
        <v>5239</v>
      </c>
      <c r="H1206" s="12"/>
      <c r="P1206" s="11" t="str">
        <f>IF(V1206="","",VLOOKUP(V1206,'Cost Code Master List'!$A$1:$E$1601,2,FALSE))</f>
        <v/>
      </c>
      <c r="T1206" s="11" t="s">
        <v>2909</v>
      </c>
      <c r="U1206" s="11" t="str">
        <f t="shared" si="122"/>
        <v/>
      </c>
    </row>
    <row r="1207" spans="1:22" hidden="1" outlineLevel="3" x14ac:dyDescent="0.25">
      <c r="B1207" t="s">
        <v>23</v>
      </c>
      <c r="D1207" s="33">
        <v>60204</v>
      </c>
      <c r="E1207" s="33" t="s">
        <v>305</v>
      </c>
      <c r="F1207" s="33"/>
      <c r="G1207" s="41" t="s">
        <v>5240</v>
      </c>
      <c r="H1207" s="12"/>
      <c r="P1207" s="11" t="str">
        <f>IF(V1207="","",VLOOKUP(V1207,'Cost Code Master List'!$A$1:$E$1601,2,FALSE))</f>
        <v/>
      </c>
      <c r="T1207" s="11" t="s">
        <v>2909</v>
      </c>
      <c r="U1207" s="11" t="str">
        <f t="shared" si="122"/>
        <v/>
      </c>
    </row>
    <row r="1208" spans="1:22" hidden="1" outlineLevel="3" x14ac:dyDescent="0.25">
      <c r="B1208" t="s">
        <v>23</v>
      </c>
      <c r="D1208" s="33">
        <v>60205</v>
      </c>
      <c r="E1208" s="33" t="s">
        <v>305</v>
      </c>
      <c r="F1208" s="33"/>
      <c r="G1208" s="41" t="s">
        <v>898</v>
      </c>
      <c r="H1208" s="12"/>
      <c r="P1208" s="11" t="str">
        <f>IF(V1208="","",VLOOKUP(V1208,'Cost Code Master List'!$A$1:$E$1601,2,FALSE))</f>
        <v/>
      </c>
      <c r="T1208" s="11" t="s">
        <v>2909</v>
      </c>
      <c r="U1208" s="11" t="str">
        <f t="shared" si="122"/>
        <v/>
      </c>
    </row>
    <row r="1209" spans="1:22" hidden="1" outlineLevel="3" x14ac:dyDescent="0.25">
      <c r="B1209" t="s">
        <v>23</v>
      </c>
      <c r="D1209" s="33">
        <v>60206</v>
      </c>
      <c r="E1209" s="33" t="s">
        <v>305</v>
      </c>
      <c r="F1209" s="33"/>
      <c r="G1209" s="41" t="s">
        <v>899</v>
      </c>
      <c r="H1209" s="12"/>
      <c r="P1209" s="11" t="str">
        <f>IF(V1209="","",VLOOKUP(V1209,'Cost Code Master List'!$A$1:$E$1601,2,FALSE))</f>
        <v/>
      </c>
      <c r="T1209" s="11" t="s">
        <v>2909</v>
      </c>
      <c r="U1209" s="11" t="str">
        <f t="shared" si="122"/>
        <v/>
      </c>
    </row>
    <row r="1210" spans="1:22" hidden="1" outlineLevel="3" x14ac:dyDescent="0.25">
      <c r="B1210" t="s">
        <v>23</v>
      </c>
      <c r="D1210" s="33">
        <v>60207</v>
      </c>
      <c r="E1210" s="33" t="s">
        <v>305</v>
      </c>
      <c r="F1210" s="33"/>
      <c r="G1210" s="41" t="s">
        <v>900</v>
      </c>
      <c r="H1210" s="12"/>
      <c r="P1210" s="11" t="str">
        <f>IF(V1210="","",VLOOKUP(V1210,'Cost Code Master List'!$A$1:$E$1601,2,FALSE))</f>
        <v/>
      </c>
      <c r="T1210" s="11" t="s">
        <v>2909</v>
      </c>
      <c r="U1210" s="11" t="str">
        <f t="shared" si="122"/>
        <v/>
      </c>
    </row>
    <row r="1211" spans="1:22" hidden="1" outlineLevel="3" x14ac:dyDescent="0.25">
      <c r="B1211" t="s">
        <v>23</v>
      </c>
      <c r="D1211" s="33">
        <v>60208</v>
      </c>
      <c r="E1211" s="33" t="s">
        <v>305</v>
      </c>
      <c r="F1211" s="33"/>
      <c r="G1211" s="41" t="s">
        <v>901</v>
      </c>
      <c r="H1211" s="12"/>
      <c r="P1211" s="11" t="str">
        <f>IF(V1211="","",VLOOKUP(V1211,'Cost Code Master List'!$A$1:$E$1601,2,FALSE))</f>
        <v/>
      </c>
      <c r="T1211" s="11" t="s">
        <v>2909</v>
      </c>
      <c r="U1211" s="11" t="str">
        <f t="shared" si="122"/>
        <v/>
      </c>
    </row>
    <row r="1212" spans="1:22" hidden="1" outlineLevel="1" collapsed="1" x14ac:dyDescent="0.25">
      <c r="A1212" s="4"/>
      <c r="B1212" s="4"/>
      <c r="C1212" s="4"/>
      <c r="D1212" s="29" t="s">
        <v>4809</v>
      </c>
      <c r="E1212" s="37"/>
      <c r="F1212" s="37"/>
      <c r="G1212" s="38" t="s">
        <v>902</v>
      </c>
      <c r="H1212" s="7"/>
      <c r="I1212" s="4"/>
      <c r="J1212" s="4"/>
      <c r="K1212" s="4"/>
      <c r="L1212" s="4"/>
      <c r="M1212" s="4"/>
      <c r="N1212" s="8"/>
      <c r="O1212" s="8"/>
      <c r="P1212" s="4"/>
      <c r="Q1212" s="4"/>
      <c r="R1212" s="4"/>
      <c r="S1212" s="4"/>
      <c r="U1212"/>
      <c r="V1212"/>
    </row>
    <row r="1213" spans="1:22" hidden="1" outlineLevel="2" x14ac:dyDescent="0.25">
      <c r="A1213" s="1"/>
      <c r="B1213" s="1"/>
      <c r="C1213" s="1"/>
      <c r="D1213" s="39"/>
      <c r="E1213" s="31"/>
      <c r="F1213" s="31"/>
      <c r="G1213" s="40" t="s">
        <v>903</v>
      </c>
      <c r="H1213" s="9"/>
      <c r="I1213" s="1"/>
      <c r="J1213" s="1"/>
      <c r="K1213" s="1"/>
      <c r="L1213" s="1"/>
      <c r="M1213" s="1"/>
      <c r="N1213" s="10"/>
      <c r="O1213" s="10"/>
      <c r="P1213" s="1"/>
      <c r="Q1213" s="1"/>
      <c r="R1213" s="1"/>
      <c r="S1213" s="1"/>
      <c r="U1213"/>
      <c r="V1213"/>
    </row>
    <row r="1214" spans="1:22" hidden="1" outlineLevel="3" x14ac:dyDescent="0.25">
      <c r="B1214" t="s">
        <v>23</v>
      </c>
      <c r="D1214" s="33">
        <v>60301</v>
      </c>
      <c r="E1214" s="33" t="s">
        <v>305</v>
      </c>
      <c r="F1214" s="33"/>
      <c r="G1214" s="41" t="s">
        <v>904</v>
      </c>
      <c r="H1214" s="12"/>
      <c r="P1214" s="11" t="str">
        <f>IF(V1214="","",VLOOKUP(V1214,'Cost Code Master List'!$A$1:$E$1601,2,FALSE))</f>
        <v/>
      </c>
      <c r="T1214" s="11" t="s">
        <v>2909</v>
      </c>
      <c r="U1214" s="11" t="str">
        <f t="shared" ref="U1214:U1218" si="123">IF(N1214=0,"",N1214*O1214)</f>
        <v/>
      </c>
    </row>
    <row r="1215" spans="1:22" hidden="1" outlineLevel="3" x14ac:dyDescent="0.25">
      <c r="B1215" t="s">
        <v>23</v>
      </c>
      <c r="D1215" s="33">
        <v>60302</v>
      </c>
      <c r="E1215" s="33" t="s">
        <v>305</v>
      </c>
      <c r="F1215" s="33"/>
      <c r="G1215" s="41" t="s">
        <v>905</v>
      </c>
      <c r="H1215" s="12"/>
      <c r="P1215" s="11" t="str">
        <f>IF(V1215="","",VLOOKUP(V1215,'Cost Code Master List'!$A$1:$E$1601,2,FALSE))</f>
        <v/>
      </c>
      <c r="T1215" s="11" t="s">
        <v>2909</v>
      </c>
      <c r="U1215" s="11" t="str">
        <f t="shared" si="123"/>
        <v/>
      </c>
    </row>
    <row r="1216" spans="1:22" hidden="1" outlineLevel="3" x14ac:dyDescent="0.25">
      <c r="B1216" t="s">
        <v>23</v>
      </c>
      <c r="D1216" s="33">
        <v>60303</v>
      </c>
      <c r="E1216" s="33" t="s">
        <v>305</v>
      </c>
      <c r="F1216" s="33"/>
      <c r="G1216" s="41" t="s">
        <v>906</v>
      </c>
      <c r="H1216" s="12" t="s">
        <v>310</v>
      </c>
      <c r="K1216" t="s">
        <v>444</v>
      </c>
      <c r="P1216" s="11" t="str">
        <f>IF(V1216="","",VLOOKUP(V1216,'Cost Code Master List'!$A$1:$E$1601,2,FALSE))</f>
        <v/>
      </c>
      <c r="T1216" s="11" t="s">
        <v>2909</v>
      </c>
      <c r="U1216" s="11" t="str">
        <f t="shared" si="123"/>
        <v/>
      </c>
    </row>
    <row r="1217" spans="1:22" hidden="1" outlineLevel="3" x14ac:dyDescent="0.25">
      <c r="B1217" t="s">
        <v>23</v>
      </c>
      <c r="D1217" s="33">
        <v>60307</v>
      </c>
      <c r="E1217" s="33" t="s">
        <v>305</v>
      </c>
      <c r="F1217" s="33"/>
      <c r="G1217" s="41" t="s">
        <v>907</v>
      </c>
      <c r="H1217" s="12" t="s">
        <v>310</v>
      </c>
      <c r="K1217" t="s">
        <v>444</v>
      </c>
      <c r="P1217" s="11" t="str">
        <f>IF(V1217="","",VLOOKUP(V1217,'Cost Code Master List'!$A$1:$E$1601,2,FALSE))</f>
        <v/>
      </c>
      <c r="T1217" s="11" t="s">
        <v>2911</v>
      </c>
      <c r="U1217" s="11" t="str">
        <f t="shared" si="123"/>
        <v/>
      </c>
    </row>
    <row r="1218" spans="1:22" hidden="1" outlineLevel="3" x14ac:dyDescent="0.25">
      <c r="B1218" t="s">
        <v>23</v>
      </c>
      <c r="D1218" s="33">
        <v>60311</v>
      </c>
      <c r="E1218" s="33" t="s">
        <v>305</v>
      </c>
      <c r="F1218" s="33"/>
      <c r="G1218" s="41" t="s">
        <v>908</v>
      </c>
      <c r="H1218" s="12"/>
      <c r="P1218" s="11" t="str">
        <f>IF(V1218="","",VLOOKUP(V1218,'Cost Code Master List'!$A$1:$E$1601,2,FALSE))</f>
        <v/>
      </c>
      <c r="T1218" s="11" t="s">
        <v>2909</v>
      </c>
      <c r="U1218" s="11" t="str">
        <f t="shared" si="123"/>
        <v/>
      </c>
    </row>
    <row r="1219" spans="1:22" hidden="1" outlineLevel="2" x14ac:dyDescent="0.25">
      <c r="A1219" s="1"/>
      <c r="B1219" s="1"/>
      <c r="C1219" s="1"/>
      <c r="D1219" s="39"/>
      <c r="E1219" s="31"/>
      <c r="F1219" s="31"/>
      <c r="G1219" s="40" t="s">
        <v>909</v>
      </c>
      <c r="H1219" s="9"/>
      <c r="I1219" s="1"/>
      <c r="J1219" s="1"/>
      <c r="K1219" s="1"/>
      <c r="L1219" s="1"/>
      <c r="M1219" s="1"/>
      <c r="N1219" s="10"/>
      <c r="O1219" s="10"/>
      <c r="P1219" s="1"/>
      <c r="Q1219" s="1"/>
      <c r="R1219" s="1"/>
      <c r="S1219" s="1"/>
      <c r="U1219"/>
      <c r="V1219"/>
    </row>
    <row r="1220" spans="1:22" hidden="1" outlineLevel="3" x14ac:dyDescent="0.25">
      <c r="B1220" t="s">
        <v>23</v>
      </c>
      <c r="D1220" s="33">
        <v>60351</v>
      </c>
      <c r="E1220" s="33" t="s">
        <v>305</v>
      </c>
      <c r="F1220" s="33"/>
      <c r="G1220" s="41" t="s">
        <v>910</v>
      </c>
      <c r="H1220" s="12"/>
      <c r="P1220" s="11" t="str">
        <f>IF(V1220="","",VLOOKUP(V1220,'Cost Code Master List'!$A$1:$E$1601,2,FALSE))</f>
        <v/>
      </c>
      <c r="T1220" s="11" t="s">
        <v>2909</v>
      </c>
      <c r="U1220" s="11" t="str">
        <f t="shared" ref="U1220:U1230" si="124">IF(N1220=0,"",N1220*O1220)</f>
        <v/>
      </c>
    </row>
    <row r="1221" spans="1:22" hidden="1" outlineLevel="3" x14ac:dyDescent="0.25">
      <c r="B1221" t="s">
        <v>23</v>
      </c>
      <c r="D1221" s="33">
        <v>60352</v>
      </c>
      <c r="E1221" s="33" t="s">
        <v>305</v>
      </c>
      <c r="F1221" s="33"/>
      <c r="G1221" s="41" t="s">
        <v>911</v>
      </c>
      <c r="H1221" s="12"/>
      <c r="P1221" s="11" t="str">
        <f>IF(V1221="","",VLOOKUP(V1221,'Cost Code Master List'!$A$1:$E$1601,2,FALSE))</f>
        <v/>
      </c>
      <c r="T1221" s="11" t="s">
        <v>2909</v>
      </c>
      <c r="U1221" s="11" t="str">
        <f t="shared" si="124"/>
        <v/>
      </c>
    </row>
    <row r="1222" spans="1:22" hidden="1" outlineLevel="3" x14ac:dyDescent="0.25">
      <c r="B1222" t="s">
        <v>23</v>
      </c>
      <c r="D1222" s="33">
        <v>60353</v>
      </c>
      <c r="E1222" s="33" t="s">
        <v>305</v>
      </c>
      <c r="F1222" s="33"/>
      <c r="G1222" s="41" t="s">
        <v>912</v>
      </c>
      <c r="H1222" s="12" t="s">
        <v>310</v>
      </c>
      <c r="K1222" t="s">
        <v>444</v>
      </c>
      <c r="P1222" s="11" t="str">
        <f>IF(V1222="","",VLOOKUP(V1222,'Cost Code Master List'!$A$1:$E$1601,2,FALSE))</f>
        <v/>
      </c>
      <c r="T1222" s="11" t="s">
        <v>2909</v>
      </c>
      <c r="U1222" s="11" t="str">
        <f t="shared" si="124"/>
        <v/>
      </c>
    </row>
    <row r="1223" spans="1:22" hidden="1" outlineLevel="3" x14ac:dyDescent="0.25">
      <c r="B1223" t="s">
        <v>23</v>
      </c>
      <c r="D1223" s="33">
        <v>60357</v>
      </c>
      <c r="E1223" s="33" t="s">
        <v>305</v>
      </c>
      <c r="F1223" s="33"/>
      <c r="G1223" s="41" t="s">
        <v>913</v>
      </c>
      <c r="H1223" s="12" t="s">
        <v>310</v>
      </c>
      <c r="K1223" t="s">
        <v>444</v>
      </c>
      <c r="P1223" s="11" t="str">
        <f>IF(V1223="","",VLOOKUP(V1223,'Cost Code Master List'!$A$1:$E$1601,2,FALSE))</f>
        <v/>
      </c>
      <c r="T1223" s="11" t="s">
        <v>2911</v>
      </c>
      <c r="U1223" s="11" t="str">
        <f t="shared" si="124"/>
        <v/>
      </c>
    </row>
    <row r="1224" spans="1:22" hidden="1" outlineLevel="3" x14ac:dyDescent="0.25">
      <c r="B1224" t="s">
        <v>23</v>
      </c>
      <c r="D1224" s="33">
        <v>60361</v>
      </c>
      <c r="E1224" s="33" t="s">
        <v>305</v>
      </c>
      <c r="F1224" s="33"/>
      <c r="G1224" s="41" t="s">
        <v>914</v>
      </c>
      <c r="H1224" s="12"/>
      <c r="P1224" s="11" t="str">
        <f>IF(V1224="","",VLOOKUP(V1224,'Cost Code Master List'!$A$1:$E$1601,2,FALSE))</f>
        <v/>
      </c>
      <c r="T1224" s="11" t="s">
        <v>2909</v>
      </c>
      <c r="U1224" s="11" t="str">
        <f t="shared" si="124"/>
        <v/>
      </c>
    </row>
    <row r="1225" spans="1:22" hidden="1" outlineLevel="3" x14ac:dyDescent="0.25">
      <c r="B1225" t="s">
        <v>23</v>
      </c>
      <c r="D1225" s="33">
        <v>60362</v>
      </c>
      <c r="E1225" s="33" t="s">
        <v>305</v>
      </c>
      <c r="F1225" s="33"/>
      <c r="G1225" s="41" t="s">
        <v>915</v>
      </c>
      <c r="H1225" s="12"/>
      <c r="P1225" s="11" t="str">
        <f>IF(V1225="","",VLOOKUP(V1225,'Cost Code Master List'!$A$1:$E$1601,2,FALSE))</f>
        <v/>
      </c>
      <c r="T1225" s="11" t="s">
        <v>2909</v>
      </c>
      <c r="U1225" s="11" t="str">
        <f t="shared" si="124"/>
        <v/>
      </c>
    </row>
    <row r="1226" spans="1:22" hidden="1" outlineLevel="3" x14ac:dyDescent="0.25">
      <c r="B1226" t="s">
        <v>23</v>
      </c>
      <c r="D1226" s="33">
        <v>60363</v>
      </c>
      <c r="E1226" s="33" t="s">
        <v>305</v>
      </c>
      <c r="F1226" s="33"/>
      <c r="G1226" s="41" t="s">
        <v>916</v>
      </c>
      <c r="H1226" s="12"/>
      <c r="P1226" s="11" t="str">
        <f>IF(V1226="","",VLOOKUP(V1226,'Cost Code Master List'!$A$1:$E$1601,2,FALSE))</f>
        <v/>
      </c>
      <c r="T1226" s="11" t="s">
        <v>2909</v>
      </c>
      <c r="U1226" s="11" t="str">
        <f t="shared" si="124"/>
        <v/>
      </c>
    </row>
    <row r="1227" spans="1:22" hidden="1" outlineLevel="3" x14ac:dyDescent="0.25">
      <c r="B1227" t="s">
        <v>23</v>
      </c>
      <c r="D1227" s="33">
        <v>60364</v>
      </c>
      <c r="E1227" s="33" t="s">
        <v>305</v>
      </c>
      <c r="F1227" s="33"/>
      <c r="G1227" s="41" t="s">
        <v>917</v>
      </c>
      <c r="H1227" s="12"/>
      <c r="P1227" s="11" t="str">
        <f>IF(V1227="","",VLOOKUP(V1227,'Cost Code Master List'!$A$1:$E$1601,2,FALSE))</f>
        <v/>
      </c>
      <c r="T1227" s="11" t="s">
        <v>2909</v>
      </c>
      <c r="U1227" s="11" t="str">
        <f t="shared" si="124"/>
        <v/>
      </c>
    </row>
    <row r="1228" spans="1:22" hidden="1" outlineLevel="3" x14ac:dyDescent="0.25">
      <c r="B1228" t="s">
        <v>23</v>
      </c>
      <c r="D1228" s="33">
        <v>60365</v>
      </c>
      <c r="E1228" s="33" t="s">
        <v>305</v>
      </c>
      <c r="F1228" s="33"/>
      <c r="G1228" s="41" t="s">
        <v>918</v>
      </c>
      <c r="H1228" s="12"/>
      <c r="P1228" s="11" t="str">
        <f>IF(V1228="","",VLOOKUP(V1228,'Cost Code Master List'!$A$1:$E$1601,2,FALSE))</f>
        <v/>
      </c>
      <c r="T1228" s="11" t="s">
        <v>2909</v>
      </c>
      <c r="U1228" s="11" t="str">
        <f t="shared" si="124"/>
        <v/>
      </c>
    </row>
    <row r="1229" spans="1:22" hidden="1" outlineLevel="3" x14ac:dyDescent="0.25">
      <c r="B1229" t="s">
        <v>23</v>
      </c>
      <c r="D1229" s="33">
        <v>60366</v>
      </c>
      <c r="E1229" s="33" t="s">
        <v>305</v>
      </c>
      <c r="F1229" s="33"/>
      <c r="G1229" s="41" t="s">
        <v>919</v>
      </c>
      <c r="H1229" s="12"/>
      <c r="P1229" s="11" t="str">
        <f>IF(V1229="","",VLOOKUP(V1229,'Cost Code Master List'!$A$1:$E$1601,2,FALSE))</f>
        <v/>
      </c>
      <c r="T1229" s="11" t="s">
        <v>2909</v>
      </c>
      <c r="U1229" s="11" t="str">
        <f t="shared" si="124"/>
        <v/>
      </c>
    </row>
    <row r="1230" spans="1:22" hidden="1" outlineLevel="3" x14ac:dyDescent="0.25">
      <c r="B1230" t="s">
        <v>23</v>
      </c>
      <c r="D1230" s="33">
        <v>60367</v>
      </c>
      <c r="E1230" s="33" t="s">
        <v>305</v>
      </c>
      <c r="F1230" s="33"/>
      <c r="G1230" s="41" t="s">
        <v>920</v>
      </c>
      <c r="H1230" s="12"/>
      <c r="P1230" s="11" t="str">
        <f>IF(V1230="","",VLOOKUP(V1230,'Cost Code Master List'!$A$1:$E$1601,2,FALSE))</f>
        <v/>
      </c>
      <c r="T1230" s="11" t="s">
        <v>2909</v>
      </c>
      <c r="U1230" s="11" t="str">
        <f t="shared" si="124"/>
        <v/>
      </c>
    </row>
    <row r="1231" spans="1:22" hidden="1" outlineLevel="1" collapsed="1" x14ac:dyDescent="0.25">
      <c r="A1231" s="4"/>
      <c r="B1231" s="4"/>
      <c r="C1231" s="4"/>
      <c r="D1231" s="29" t="s">
        <v>5097</v>
      </c>
      <c r="E1231" s="37"/>
      <c r="F1231" s="37"/>
      <c r="G1231" s="38" t="s">
        <v>921</v>
      </c>
      <c r="H1231" s="7"/>
      <c r="I1231" s="4"/>
      <c r="J1231" s="4"/>
      <c r="K1231" s="4"/>
      <c r="L1231" s="4"/>
      <c r="M1231" s="4"/>
      <c r="N1231" s="8"/>
      <c r="O1231" s="8"/>
      <c r="P1231" s="4"/>
      <c r="Q1231" s="4"/>
      <c r="R1231" s="4"/>
      <c r="S1231" s="4"/>
      <c r="U1231"/>
      <c r="V1231"/>
    </row>
    <row r="1232" spans="1:22" hidden="1" outlineLevel="2" x14ac:dyDescent="0.25">
      <c r="A1232" s="1"/>
      <c r="B1232" s="1"/>
      <c r="C1232" s="1"/>
      <c r="D1232" s="39"/>
      <c r="E1232" s="31"/>
      <c r="F1232" s="31"/>
      <c r="G1232" s="40" t="s">
        <v>922</v>
      </c>
      <c r="H1232" s="9"/>
      <c r="I1232" s="1"/>
      <c r="J1232" s="1"/>
      <c r="K1232" s="1"/>
      <c r="L1232" s="1"/>
      <c r="M1232" s="1"/>
      <c r="N1232" s="10"/>
      <c r="O1232" s="10"/>
      <c r="P1232" s="1"/>
      <c r="Q1232" s="1"/>
      <c r="R1232" s="1"/>
      <c r="S1232" s="1"/>
      <c r="U1232"/>
      <c r="V1232"/>
    </row>
    <row r="1233" spans="1:22" hidden="1" outlineLevel="3" x14ac:dyDescent="0.25">
      <c r="B1233" t="s">
        <v>23</v>
      </c>
      <c r="D1233" s="33">
        <v>60401</v>
      </c>
      <c r="E1233" s="33" t="s">
        <v>24</v>
      </c>
      <c r="F1233" s="33"/>
      <c r="G1233" s="41" t="s">
        <v>923</v>
      </c>
      <c r="H1233" s="12"/>
      <c r="P1233" s="11" t="str">
        <f>IF(V1233="","",VLOOKUP(V1233,'Cost Code Master List'!$A$1:$E$1601,2,FALSE))</f>
        <v/>
      </c>
      <c r="T1233" s="11" t="s">
        <v>2906</v>
      </c>
      <c r="U1233" s="11" t="str">
        <f t="shared" ref="U1233:U1235" si="125">IF(N1233=0,"",N1233*O1233)</f>
        <v/>
      </c>
    </row>
    <row r="1234" spans="1:22" hidden="1" outlineLevel="3" x14ac:dyDescent="0.25">
      <c r="B1234" t="s">
        <v>23</v>
      </c>
      <c r="D1234" s="33">
        <v>60402</v>
      </c>
      <c r="E1234" s="33" t="s">
        <v>24</v>
      </c>
      <c r="F1234" s="33"/>
      <c r="G1234" s="41" t="s">
        <v>924</v>
      </c>
      <c r="H1234" s="12"/>
      <c r="P1234" s="11" t="str">
        <f>IF(V1234="","",VLOOKUP(V1234,'Cost Code Master List'!$A$1:$E$1601,2,FALSE))</f>
        <v/>
      </c>
      <c r="T1234" s="11" t="s">
        <v>2906</v>
      </c>
      <c r="U1234" s="11" t="str">
        <f t="shared" si="125"/>
        <v/>
      </c>
    </row>
    <row r="1235" spans="1:22" hidden="1" outlineLevel="3" x14ac:dyDescent="0.25">
      <c r="B1235" t="s">
        <v>23</v>
      </c>
      <c r="D1235" s="33">
        <v>60403</v>
      </c>
      <c r="E1235" s="33" t="s">
        <v>24</v>
      </c>
      <c r="F1235" s="33"/>
      <c r="G1235" s="41" t="s">
        <v>925</v>
      </c>
      <c r="H1235" s="12"/>
      <c r="P1235" s="11" t="str">
        <f>IF(V1235="","",VLOOKUP(V1235,'Cost Code Master List'!$A$1:$E$1601,2,FALSE))</f>
        <v/>
      </c>
      <c r="T1235" s="11" t="s">
        <v>2906</v>
      </c>
      <c r="U1235" s="11" t="str">
        <f t="shared" si="125"/>
        <v/>
      </c>
    </row>
    <row r="1236" spans="1:22" hidden="1" outlineLevel="2" x14ac:dyDescent="0.25">
      <c r="A1236" s="1"/>
      <c r="B1236" s="1"/>
      <c r="C1236" s="1"/>
      <c r="D1236" s="39"/>
      <c r="E1236" s="31"/>
      <c r="F1236" s="31"/>
      <c r="G1236" s="40" t="s">
        <v>4804</v>
      </c>
      <c r="H1236" s="9"/>
      <c r="I1236" s="1"/>
      <c r="J1236" s="1"/>
      <c r="K1236" s="1"/>
      <c r="L1236" s="1"/>
      <c r="M1236" s="1"/>
      <c r="N1236" s="10"/>
      <c r="O1236" s="10"/>
      <c r="P1236" s="1"/>
      <c r="Q1236" s="1"/>
      <c r="R1236" s="1"/>
      <c r="S1236" s="1"/>
      <c r="U1236"/>
      <c r="V1236"/>
    </row>
    <row r="1237" spans="1:22" hidden="1" outlineLevel="3" x14ac:dyDescent="0.25">
      <c r="B1237" t="s">
        <v>23</v>
      </c>
      <c r="D1237" s="33">
        <v>60451</v>
      </c>
      <c r="E1237" s="33" t="s">
        <v>305</v>
      </c>
      <c r="F1237" s="33"/>
      <c r="G1237" s="41" t="s">
        <v>926</v>
      </c>
      <c r="H1237" s="12"/>
      <c r="P1237" s="11" t="str">
        <f>IF(V1237="","",VLOOKUP(V1237,'Cost Code Master List'!$A$1:$E$1601,2,FALSE))</f>
        <v/>
      </c>
      <c r="T1237" s="11" t="s">
        <v>2909</v>
      </c>
      <c r="U1237" s="11" t="str">
        <f t="shared" ref="U1237:U1248" si="126">IF(N1237=0,"",N1237*O1237)</f>
        <v/>
      </c>
    </row>
    <row r="1238" spans="1:22" hidden="1" outlineLevel="3" x14ac:dyDescent="0.25">
      <c r="B1238" t="s">
        <v>23</v>
      </c>
      <c r="D1238" s="33">
        <v>60452</v>
      </c>
      <c r="E1238" s="33" t="s">
        <v>305</v>
      </c>
      <c r="F1238" s="33"/>
      <c r="G1238" s="41" t="s">
        <v>927</v>
      </c>
      <c r="H1238" s="12"/>
      <c r="P1238" s="11" t="str">
        <f>IF(V1238="","",VLOOKUP(V1238,'Cost Code Master List'!$A$1:$E$1601,2,FALSE))</f>
        <v/>
      </c>
      <c r="T1238" s="11" t="s">
        <v>2909</v>
      </c>
      <c r="U1238" s="11" t="str">
        <f t="shared" si="126"/>
        <v/>
      </c>
    </row>
    <row r="1239" spans="1:22" hidden="1" outlineLevel="3" x14ac:dyDescent="0.25">
      <c r="B1239" t="s">
        <v>23</v>
      </c>
      <c r="D1239" s="33">
        <v>60453</v>
      </c>
      <c r="E1239" s="33" t="s">
        <v>305</v>
      </c>
      <c r="F1239" s="33"/>
      <c r="G1239" s="41" t="s">
        <v>928</v>
      </c>
      <c r="H1239" s="12"/>
      <c r="P1239" s="11" t="str">
        <f>IF(V1239="","",VLOOKUP(V1239,'Cost Code Master List'!$A$1:$E$1601,2,FALSE))</f>
        <v/>
      </c>
      <c r="T1239" s="11" t="s">
        <v>2909</v>
      </c>
      <c r="U1239" s="11" t="str">
        <f t="shared" si="126"/>
        <v/>
      </c>
    </row>
    <row r="1240" spans="1:22" hidden="1" outlineLevel="3" x14ac:dyDescent="0.25">
      <c r="B1240" t="s">
        <v>23</v>
      </c>
      <c r="D1240" s="33">
        <v>60454</v>
      </c>
      <c r="E1240" s="33" t="s">
        <v>305</v>
      </c>
      <c r="F1240" s="33"/>
      <c r="G1240" s="41" t="s">
        <v>929</v>
      </c>
      <c r="H1240" s="12"/>
      <c r="P1240" s="11" t="str">
        <f>IF(V1240="","",VLOOKUP(V1240,'Cost Code Master List'!$A$1:$E$1601,2,FALSE))</f>
        <v/>
      </c>
      <c r="T1240" s="11" t="s">
        <v>2909</v>
      </c>
      <c r="U1240" s="11" t="str">
        <f t="shared" si="126"/>
        <v/>
      </c>
    </row>
    <row r="1241" spans="1:22" hidden="1" outlineLevel="3" x14ac:dyDescent="0.25">
      <c r="B1241" t="s">
        <v>23</v>
      </c>
      <c r="D1241" s="33">
        <v>60455</v>
      </c>
      <c r="E1241" s="33" t="s">
        <v>305</v>
      </c>
      <c r="F1241" s="33"/>
      <c r="G1241" s="41" t="s">
        <v>930</v>
      </c>
      <c r="H1241" s="12"/>
      <c r="P1241" s="11" t="str">
        <f>IF(V1241="","",VLOOKUP(V1241,'Cost Code Master List'!$A$1:$E$1601,2,FALSE))</f>
        <v/>
      </c>
      <c r="T1241" s="11" t="s">
        <v>2909</v>
      </c>
      <c r="U1241" s="11" t="str">
        <f t="shared" si="126"/>
        <v/>
      </c>
    </row>
    <row r="1242" spans="1:22" hidden="1" outlineLevel="3" x14ac:dyDescent="0.25">
      <c r="B1242" t="s">
        <v>23</v>
      </c>
      <c r="D1242" s="33">
        <v>60456</v>
      </c>
      <c r="E1242" s="33" t="s">
        <v>305</v>
      </c>
      <c r="F1242" s="33"/>
      <c r="G1242" s="41" t="s">
        <v>931</v>
      </c>
      <c r="H1242" s="12"/>
      <c r="P1242" s="11" t="str">
        <f>IF(V1242="","",VLOOKUP(V1242,'Cost Code Master List'!$A$1:$E$1601,2,FALSE))</f>
        <v/>
      </c>
      <c r="T1242" s="11" t="s">
        <v>2909</v>
      </c>
      <c r="U1242" s="11" t="str">
        <f t="shared" si="126"/>
        <v/>
      </c>
    </row>
    <row r="1243" spans="1:22" hidden="1" outlineLevel="3" x14ac:dyDescent="0.25">
      <c r="B1243" t="s">
        <v>23</v>
      </c>
      <c r="D1243" s="33">
        <v>60457</v>
      </c>
      <c r="E1243" s="33" t="s">
        <v>305</v>
      </c>
      <c r="F1243" s="33"/>
      <c r="G1243" s="41" t="s">
        <v>932</v>
      </c>
      <c r="H1243" s="12"/>
      <c r="P1243" s="11" t="str">
        <f>IF(V1243="","",VLOOKUP(V1243,'Cost Code Master List'!$A$1:$E$1601,2,FALSE))</f>
        <v/>
      </c>
      <c r="T1243" s="11" t="s">
        <v>2909</v>
      </c>
      <c r="U1243" s="11" t="str">
        <f t="shared" si="126"/>
        <v/>
      </c>
    </row>
    <row r="1244" spans="1:22" hidden="1" outlineLevel="3" x14ac:dyDescent="0.25">
      <c r="B1244" t="s">
        <v>23</v>
      </c>
      <c r="D1244" s="33">
        <v>60458</v>
      </c>
      <c r="E1244" s="33" t="s">
        <v>305</v>
      </c>
      <c r="F1244" s="33"/>
      <c r="G1244" s="41" t="s">
        <v>933</v>
      </c>
      <c r="H1244" s="12"/>
      <c r="P1244" s="11" t="str">
        <f>IF(V1244="","",VLOOKUP(V1244,'Cost Code Master List'!$A$1:$E$1601,2,FALSE))</f>
        <v/>
      </c>
      <c r="T1244" s="11" t="s">
        <v>2909</v>
      </c>
      <c r="U1244" s="11" t="str">
        <f t="shared" si="126"/>
        <v/>
      </c>
    </row>
    <row r="1245" spans="1:22" hidden="1" outlineLevel="3" x14ac:dyDescent="0.25">
      <c r="B1245" t="s">
        <v>23</v>
      </c>
      <c r="D1245" s="33">
        <v>60459</v>
      </c>
      <c r="E1245" s="33" t="s">
        <v>305</v>
      </c>
      <c r="F1245" s="33"/>
      <c r="G1245" s="41" t="s">
        <v>934</v>
      </c>
      <c r="H1245" s="12"/>
      <c r="P1245" s="11" t="str">
        <f>IF(V1245="","",VLOOKUP(V1245,'Cost Code Master List'!$A$1:$E$1601,2,FALSE))</f>
        <v/>
      </c>
      <c r="T1245" s="11" t="s">
        <v>2909</v>
      </c>
      <c r="U1245" s="11" t="str">
        <f t="shared" si="126"/>
        <v/>
      </c>
    </row>
    <row r="1246" spans="1:22" hidden="1" outlineLevel="3" x14ac:dyDescent="0.25">
      <c r="B1246" t="s">
        <v>23</v>
      </c>
      <c r="D1246" s="33">
        <v>60460</v>
      </c>
      <c r="E1246" s="33" t="s">
        <v>305</v>
      </c>
      <c r="F1246" s="33"/>
      <c r="G1246" s="41" t="s">
        <v>935</v>
      </c>
      <c r="H1246" s="12"/>
      <c r="P1246" s="11" t="str">
        <f>IF(V1246="","",VLOOKUP(V1246,'Cost Code Master List'!$A$1:$E$1601,2,FALSE))</f>
        <v/>
      </c>
      <c r="T1246" s="11" t="s">
        <v>2909</v>
      </c>
      <c r="U1246" s="11" t="str">
        <f t="shared" si="126"/>
        <v/>
      </c>
    </row>
    <row r="1247" spans="1:22" hidden="1" outlineLevel="3" x14ac:dyDescent="0.25">
      <c r="B1247" t="s">
        <v>23</v>
      </c>
      <c r="D1247" s="33">
        <v>60461</v>
      </c>
      <c r="E1247" s="33" t="s">
        <v>305</v>
      </c>
      <c r="F1247" s="33"/>
      <c r="G1247" s="41" t="s">
        <v>936</v>
      </c>
      <c r="H1247" s="12"/>
      <c r="P1247" s="11" t="str">
        <f>IF(V1247="","",VLOOKUP(V1247,'Cost Code Master List'!$A$1:$E$1601,2,FALSE))</f>
        <v/>
      </c>
      <c r="T1247" s="11" t="s">
        <v>2909</v>
      </c>
      <c r="U1247" s="11" t="str">
        <f t="shared" si="126"/>
        <v/>
      </c>
    </row>
    <row r="1248" spans="1:22" hidden="1" outlineLevel="3" x14ac:dyDescent="0.25">
      <c r="B1248" t="s">
        <v>23</v>
      </c>
      <c r="D1248" s="33">
        <v>60462</v>
      </c>
      <c r="E1248" s="33" t="s">
        <v>305</v>
      </c>
      <c r="F1248" s="33"/>
      <c r="G1248" s="41" t="s">
        <v>937</v>
      </c>
      <c r="H1248" s="12"/>
      <c r="P1248" s="11" t="str">
        <f>IF(V1248="","",VLOOKUP(V1248,'Cost Code Master List'!$A$1:$E$1601,2,FALSE))</f>
        <v/>
      </c>
      <c r="T1248" s="11" t="s">
        <v>2909</v>
      </c>
      <c r="U1248" s="11" t="str">
        <f t="shared" si="126"/>
        <v/>
      </c>
    </row>
    <row r="1249" spans="1:22" hidden="1" outlineLevel="2" x14ac:dyDescent="0.25">
      <c r="A1249" s="1"/>
      <c r="B1249" s="1"/>
      <c r="C1249" s="1"/>
      <c r="D1249" s="39"/>
      <c r="E1249" s="31"/>
      <c r="F1249" s="31"/>
      <c r="G1249" s="40" t="s">
        <v>938</v>
      </c>
      <c r="H1249" s="9"/>
      <c r="I1249" s="1"/>
      <c r="J1249" s="1"/>
      <c r="K1249" s="1"/>
      <c r="L1249" s="1"/>
      <c r="M1249" s="1"/>
      <c r="N1249" s="10"/>
      <c r="O1249" s="10"/>
      <c r="P1249" s="1"/>
      <c r="Q1249" s="1"/>
      <c r="R1249" s="1"/>
      <c r="S1249" s="1"/>
      <c r="U1249"/>
      <c r="V1249"/>
    </row>
    <row r="1250" spans="1:22" hidden="1" outlineLevel="3" x14ac:dyDescent="0.25">
      <c r="B1250" t="s">
        <v>23</v>
      </c>
      <c r="D1250" s="33">
        <v>60501</v>
      </c>
      <c r="E1250" s="33" t="s">
        <v>305</v>
      </c>
      <c r="F1250" s="33"/>
      <c r="G1250" s="41" t="s">
        <v>939</v>
      </c>
      <c r="H1250" s="12"/>
      <c r="P1250" s="11" t="str">
        <f>IF(V1250="","",VLOOKUP(V1250,'Cost Code Master List'!$A$1:$E$1601,2,FALSE))</f>
        <v/>
      </c>
      <c r="T1250" s="11" t="s">
        <v>2909</v>
      </c>
      <c r="U1250" s="11" t="str">
        <f t="shared" ref="U1250:U1260" si="127">IF(N1250=0,"",N1250*O1250)</f>
        <v/>
      </c>
    </row>
    <row r="1251" spans="1:22" hidden="1" outlineLevel="3" x14ac:dyDescent="0.25">
      <c r="B1251" t="s">
        <v>23</v>
      </c>
      <c r="D1251" s="33">
        <v>60502</v>
      </c>
      <c r="E1251" s="33" t="s">
        <v>305</v>
      </c>
      <c r="F1251" s="33"/>
      <c r="G1251" s="41" t="s">
        <v>940</v>
      </c>
      <c r="H1251" s="12"/>
      <c r="P1251" s="11" t="str">
        <f>IF(V1251="","",VLOOKUP(V1251,'Cost Code Master List'!$A$1:$E$1601,2,FALSE))</f>
        <v/>
      </c>
      <c r="T1251" s="11" t="s">
        <v>2909</v>
      </c>
      <c r="U1251" s="11" t="str">
        <f t="shared" si="127"/>
        <v/>
      </c>
    </row>
    <row r="1252" spans="1:22" hidden="1" outlineLevel="3" x14ac:dyDescent="0.25">
      <c r="B1252" t="s">
        <v>23</v>
      </c>
      <c r="D1252" s="33">
        <v>60503</v>
      </c>
      <c r="E1252" s="33" t="s">
        <v>305</v>
      </c>
      <c r="F1252" s="33"/>
      <c r="G1252" s="41" t="s">
        <v>941</v>
      </c>
      <c r="H1252" s="12"/>
      <c r="P1252" s="11" t="str">
        <f>IF(V1252="","",VLOOKUP(V1252,'Cost Code Master List'!$A$1:$E$1601,2,FALSE))</f>
        <v/>
      </c>
      <c r="T1252" s="11" t="s">
        <v>2909</v>
      </c>
      <c r="U1252" s="11" t="str">
        <f t="shared" si="127"/>
        <v/>
      </c>
    </row>
    <row r="1253" spans="1:22" hidden="1" outlineLevel="3" x14ac:dyDescent="0.25">
      <c r="B1253" t="s">
        <v>23</v>
      </c>
      <c r="D1253" s="33">
        <v>60504</v>
      </c>
      <c r="E1253" s="33" t="s">
        <v>305</v>
      </c>
      <c r="F1253" s="33"/>
      <c r="G1253" s="41" t="s">
        <v>942</v>
      </c>
      <c r="H1253" s="12"/>
      <c r="P1253" s="11" t="str">
        <f>IF(V1253="","",VLOOKUP(V1253,'Cost Code Master List'!$A$1:$E$1601,2,FALSE))</f>
        <v/>
      </c>
      <c r="T1253" s="11" t="s">
        <v>2909</v>
      </c>
      <c r="U1253" s="11" t="str">
        <f t="shared" si="127"/>
        <v/>
      </c>
    </row>
    <row r="1254" spans="1:22" hidden="1" outlineLevel="3" x14ac:dyDescent="0.25">
      <c r="B1254" t="s">
        <v>23</v>
      </c>
      <c r="D1254" s="33">
        <v>60505</v>
      </c>
      <c r="E1254" s="33" t="s">
        <v>305</v>
      </c>
      <c r="F1254" s="33"/>
      <c r="G1254" s="41" t="s">
        <v>943</v>
      </c>
      <c r="H1254" s="12"/>
      <c r="P1254" s="11" t="str">
        <f>IF(V1254="","",VLOOKUP(V1254,'Cost Code Master List'!$A$1:$E$1601,2,FALSE))</f>
        <v/>
      </c>
      <c r="T1254" s="11" t="s">
        <v>2909</v>
      </c>
      <c r="U1254" s="11" t="str">
        <f t="shared" si="127"/>
        <v/>
      </c>
    </row>
    <row r="1255" spans="1:22" hidden="1" outlineLevel="3" x14ac:dyDescent="0.25">
      <c r="B1255" t="s">
        <v>23</v>
      </c>
      <c r="D1255" s="33">
        <v>60506</v>
      </c>
      <c r="E1255" s="33" t="s">
        <v>305</v>
      </c>
      <c r="F1255" s="33"/>
      <c r="G1255" s="41" t="s">
        <v>944</v>
      </c>
      <c r="H1255" s="12"/>
      <c r="P1255" s="11" t="str">
        <f>IF(V1255="","",VLOOKUP(V1255,'Cost Code Master List'!$A$1:$E$1601,2,FALSE))</f>
        <v/>
      </c>
      <c r="T1255" s="11" t="s">
        <v>2909</v>
      </c>
      <c r="U1255" s="11" t="str">
        <f t="shared" si="127"/>
        <v/>
      </c>
    </row>
    <row r="1256" spans="1:22" hidden="1" outlineLevel="3" x14ac:dyDescent="0.25">
      <c r="B1256" t="s">
        <v>23</v>
      </c>
      <c r="D1256" s="33">
        <v>60507</v>
      </c>
      <c r="E1256" s="33" t="s">
        <v>305</v>
      </c>
      <c r="F1256" s="33"/>
      <c r="G1256" s="41" t="s">
        <v>945</v>
      </c>
      <c r="H1256" s="12"/>
      <c r="P1256" s="11" t="str">
        <f>IF(V1256="","",VLOOKUP(V1256,'Cost Code Master List'!$A$1:$E$1601,2,FALSE))</f>
        <v/>
      </c>
      <c r="T1256" s="11" t="s">
        <v>2909</v>
      </c>
      <c r="U1256" s="11" t="str">
        <f t="shared" si="127"/>
        <v/>
      </c>
    </row>
    <row r="1257" spans="1:22" hidden="1" outlineLevel="3" x14ac:dyDescent="0.25">
      <c r="B1257" t="s">
        <v>23</v>
      </c>
      <c r="D1257" s="33">
        <v>60508</v>
      </c>
      <c r="E1257" s="33" t="s">
        <v>305</v>
      </c>
      <c r="F1257" s="33"/>
      <c r="G1257" s="41" t="s">
        <v>946</v>
      </c>
      <c r="H1257" s="12"/>
      <c r="P1257" s="11" t="str">
        <f>IF(V1257="","",VLOOKUP(V1257,'Cost Code Master List'!$A$1:$E$1601,2,FALSE))</f>
        <v/>
      </c>
      <c r="T1257" s="11" t="s">
        <v>2909</v>
      </c>
      <c r="U1257" s="11" t="str">
        <f t="shared" si="127"/>
        <v/>
      </c>
    </row>
    <row r="1258" spans="1:22" hidden="1" outlineLevel="3" x14ac:dyDescent="0.25">
      <c r="B1258" t="s">
        <v>23</v>
      </c>
      <c r="D1258" s="33">
        <v>60509</v>
      </c>
      <c r="E1258" s="33" t="s">
        <v>305</v>
      </c>
      <c r="F1258" s="33"/>
      <c r="G1258" s="41" t="s">
        <v>947</v>
      </c>
      <c r="H1258" s="12"/>
      <c r="P1258" s="11" t="str">
        <f>IF(V1258="","",VLOOKUP(V1258,'Cost Code Master List'!$A$1:$E$1601,2,FALSE))</f>
        <v/>
      </c>
      <c r="T1258" s="11" t="s">
        <v>2909</v>
      </c>
      <c r="U1258" s="11" t="str">
        <f t="shared" si="127"/>
        <v/>
      </c>
    </row>
    <row r="1259" spans="1:22" hidden="1" outlineLevel="3" x14ac:dyDescent="0.25">
      <c r="B1259" t="s">
        <v>23</v>
      </c>
      <c r="D1259" s="33">
        <v>60510</v>
      </c>
      <c r="E1259" s="33" t="s">
        <v>305</v>
      </c>
      <c r="F1259" s="33"/>
      <c r="G1259" s="41" t="s">
        <v>948</v>
      </c>
      <c r="H1259" s="12"/>
      <c r="P1259" s="11" t="str">
        <f>IF(V1259="","",VLOOKUP(V1259,'Cost Code Master List'!$A$1:$E$1601,2,FALSE))</f>
        <v/>
      </c>
      <c r="T1259" s="11" t="s">
        <v>2909</v>
      </c>
      <c r="U1259" s="11" t="str">
        <f t="shared" si="127"/>
        <v/>
      </c>
    </row>
    <row r="1260" spans="1:22" hidden="1" outlineLevel="3" x14ac:dyDescent="0.25">
      <c r="B1260" t="s">
        <v>23</v>
      </c>
      <c r="D1260" s="33">
        <v>60511</v>
      </c>
      <c r="E1260" s="33" t="s">
        <v>305</v>
      </c>
      <c r="F1260" s="33"/>
      <c r="G1260" s="41" t="s">
        <v>949</v>
      </c>
      <c r="H1260" s="12"/>
      <c r="P1260" s="11" t="str">
        <f>IF(V1260="","",VLOOKUP(V1260,'Cost Code Master List'!$A$1:$E$1601,2,FALSE))</f>
        <v/>
      </c>
      <c r="T1260" s="11" t="s">
        <v>2909</v>
      </c>
      <c r="U1260" s="11" t="str">
        <f t="shared" si="127"/>
        <v/>
      </c>
    </row>
    <row r="1261" spans="1:22" hidden="1" outlineLevel="2" x14ac:dyDescent="0.25">
      <c r="A1261" s="1"/>
      <c r="B1261" s="1"/>
      <c r="C1261" s="1"/>
      <c r="D1261" s="39"/>
      <c r="E1261" s="31"/>
      <c r="F1261" s="31"/>
      <c r="G1261" s="40" t="s">
        <v>950</v>
      </c>
      <c r="H1261" s="9"/>
      <c r="I1261" s="1"/>
      <c r="J1261" s="1"/>
      <c r="K1261" s="1"/>
      <c r="L1261" s="1"/>
      <c r="M1261" s="1"/>
      <c r="N1261" s="10"/>
      <c r="O1261" s="10"/>
      <c r="P1261" s="1"/>
      <c r="Q1261" s="1"/>
      <c r="R1261" s="1"/>
      <c r="S1261" s="1"/>
      <c r="U1261"/>
      <c r="V1261"/>
    </row>
    <row r="1262" spans="1:22" hidden="1" outlineLevel="3" x14ac:dyDescent="0.25">
      <c r="B1262" t="s">
        <v>23</v>
      </c>
      <c r="D1262" s="33">
        <v>60551</v>
      </c>
      <c r="E1262" s="33" t="s">
        <v>24</v>
      </c>
      <c r="F1262" s="33"/>
      <c r="G1262" s="41" t="s">
        <v>951</v>
      </c>
      <c r="H1262" s="12"/>
      <c r="P1262" s="11" t="str">
        <f>IF(V1262="","",VLOOKUP(V1262,'Cost Code Master List'!$A$1:$E$1601,2,FALSE))</f>
        <v/>
      </c>
      <c r="T1262" s="11" t="s">
        <v>2906</v>
      </c>
      <c r="U1262" s="11" t="str">
        <f t="shared" ref="U1262:U1268" si="128">IF(N1262=0,"",N1262*O1262)</f>
        <v/>
      </c>
    </row>
    <row r="1263" spans="1:22" hidden="1" outlineLevel="3" x14ac:dyDescent="0.25">
      <c r="B1263" t="s">
        <v>23</v>
      </c>
      <c r="D1263" s="33">
        <v>60552</v>
      </c>
      <c r="E1263" s="33" t="s">
        <v>24</v>
      </c>
      <c r="F1263" s="33"/>
      <c r="G1263" s="41" t="s">
        <v>952</v>
      </c>
      <c r="H1263" s="12"/>
      <c r="P1263" s="11" t="str">
        <f>IF(V1263="","",VLOOKUP(V1263,'Cost Code Master List'!$A$1:$E$1601,2,FALSE))</f>
        <v/>
      </c>
      <c r="T1263" s="11" t="s">
        <v>2906</v>
      </c>
      <c r="U1263" s="11" t="str">
        <f t="shared" si="128"/>
        <v/>
      </c>
    </row>
    <row r="1264" spans="1:22" hidden="1" outlineLevel="3" x14ac:dyDescent="0.25">
      <c r="B1264" t="s">
        <v>23</v>
      </c>
      <c r="D1264" s="33">
        <v>60553</v>
      </c>
      <c r="E1264" s="33" t="s">
        <v>24</v>
      </c>
      <c r="F1264" s="33"/>
      <c r="G1264" s="41" t="s">
        <v>953</v>
      </c>
      <c r="H1264" s="12"/>
      <c r="P1264" s="11" t="str">
        <f>IF(V1264="","",VLOOKUP(V1264,'Cost Code Master List'!$A$1:$E$1601,2,FALSE))</f>
        <v/>
      </c>
      <c r="T1264" s="11" t="s">
        <v>2906</v>
      </c>
      <c r="U1264" s="11" t="str">
        <f t="shared" si="128"/>
        <v/>
      </c>
    </row>
    <row r="1265" spans="1:22" hidden="1" outlineLevel="3" x14ac:dyDescent="0.25">
      <c r="B1265" t="s">
        <v>23</v>
      </c>
      <c r="D1265" s="33">
        <v>60554</v>
      </c>
      <c r="E1265" s="33" t="s">
        <v>24</v>
      </c>
      <c r="F1265" s="33"/>
      <c r="G1265" s="41" t="s">
        <v>954</v>
      </c>
      <c r="H1265" s="12"/>
      <c r="P1265" s="11" t="str">
        <f>IF(V1265="","",VLOOKUP(V1265,'Cost Code Master List'!$A$1:$E$1601,2,FALSE))</f>
        <v/>
      </c>
      <c r="T1265" s="11" t="s">
        <v>2906</v>
      </c>
      <c r="U1265" s="11" t="str">
        <f t="shared" si="128"/>
        <v/>
      </c>
    </row>
    <row r="1266" spans="1:22" hidden="1" outlineLevel="3" x14ac:dyDescent="0.25">
      <c r="B1266" t="s">
        <v>23</v>
      </c>
      <c r="D1266" s="33">
        <v>60555</v>
      </c>
      <c r="E1266" s="33" t="s">
        <v>24</v>
      </c>
      <c r="F1266" s="33"/>
      <c r="G1266" s="41" t="s">
        <v>955</v>
      </c>
      <c r="H1266" s="12"/>
      <c r="P1266" s="11" t="str">
        <f>IF(V1266="","",VLOOKUP(V1266,'Cost Code Master List'!$A$1:$E$1601,2,FALSE))</f>
        <v/>
      </c>
      <c r="T1266" s="11" t="s">
        <v>2906</v>
      </c>
      <c r="U1266" s="11" t="str">
        <f t="shared" si="128"/>
        <v/>
      </c>
    </row>
    <row r="1267" spans="1:22" hidden="1" outlineLevel="3" x14ac:dyDescent="0.25">
      <c r="B1267" t="s">
        <v>23</v>
      </c>
      <c r="D1267" s="33">
        <v>60556</v>
      </c>
      <c r="E1267" s="33" t="s">
        <v>24</v>
      </c>
      <c r="F1267" s="33"/>
      <c r="G1267" s="41" t="s">
        <v>956</v>
      </c>
      <c r="H1267" s="12"/>
      <c r="P1267" s="11" t="str">
        <f>IF(V1267="","",VLOOKUP(V1267,'Cost Code Master List'!$A$1:$E$1601,2,FALSE))</f>
        <v/>
      </c>
      <c r="T1267" s="11" t="s">
        <v>2906</v>
      </c>
      <c r="U1267" s="11" t="str">
        <f t="shared" si="128"/>
        <v/>
      </c>
    </row>
    <row r="1268" spans="1:22" hidden="1" outlineLevel="3" x14ac:dyDescent="0.25">
      <c r="B1268" t="s">
        <v>23</v>
      </c>
      <c r="D1268" s="33">
        <v>60557</v>
      </c>
      <c r="E1268" s="33" t="s">
        <v>24</v>
      </c>
      <c r="F1268" s="33"/>
      <c r="G1268" s="41" t="s">
        <v>957</v>
      </c>
      <c r="H1268" s="12"/>
      <c r="P1268" s="11" t="str">
        <f>IF(V1268="","",VLOOKUP(V1268,'Cost Code Master List'!$A$1:$E$1601,2,FALSE))</f>
        <v/>
      </c>
      <c r="T1268" s="11" t="s">
        <v>2906</v>
      </c>
      <c r="U1268" s="11" t="str">
        <f t="shared" si="128"/>
        <v/>
      </c>
    </row>
    <row r="1269" spans="1:22" hidden="1" outlineLevel="2" x14ac:dyDescent="0.25">
      <c r="A1269" s="1"/>
      <c r="B1269" s="1"/>
      <c r="C1269" s="1"/>
      <c r="D1269" s="39"/>
      <c r="E1269" s="31"/>
      <c r="F1269" s="31"/>
      <c r="G1269" s="40" t="s">
        <v>958</v>
      </c>
      <c r="H1269" s="9"/>
      <c r="I1269" s="1"/>
      <c r="J1269" s="1"/>
      <c r="K1269" s="1"/>
      <c r="L1269" s="1"/>
      <c r="M1269" s="1"/>
      <c r="N1269" s="10"/>
      <c r="O1269" s="10"/>
      <c r="P1269" s="1"/>
      <c r="Q1269" s="1"/>
      <c r="R1269" s="1"/>
      <c r="S1269" s="1"/>
      <c r="U1269"/>
      <c r="V1269"/>
    </row>
    <row r="1270" spans="1:22" hidden="1" outlineLevel="3" x14ac:dyDescent="0.25">
      <c r="B1270" t="s">
        <v>23</v>
      </c>
      <c r="D1270" s="33">
        <v>60601</v>
      </c>
      <c r="E1270" s="33" t="s">
        <v>24</v>
      </c>
      <c r="F1270" s="33"/>
      <c r="G1270" s="41" t="s">
        <v>959</v>
      </c>
      <c r="H1270" s="12"/>
      <c r="P1270" s="11" t="str">
        <f>IF(V1270="","",VLOOKUP(V1270,'Cost Code Master List'!$A$1:$E$1601,2,FALSE))</f>
        <v/>
      </c>
      <c r="T1270" s="11" t="s">
        <v>2906</v>
      </c>
      <c r="U1270" s="11" t="str">
        <f t="shared" ref="U1270:U1271" si="129">IF(N1270=0,"",N1270*O1270)</f>
        <v/>
      </c>
    </row>
    <row r="1271" spans="1:22" hidden="1" outlineLevel="3" x14ac:dyDescent="0.25">
      <c r="B1271" t="s">
        <v>23</v>
      </c>
      <c r="D1271" s="33">
        <v>60602</v>
      </c>
      <c r="E1271" s="33" t="s">
        <v>24</v>
      </c>
      <c r="F1271" s="33"/>
      <c r="G1271" s="41" t="s">
        <v>960</v>
      </c>
      <c r="H1271" s="12"/>
      <c r="P1271" s="11" t="str">
        <f>IF(V1271="","",VLOOKUP(V1271,'Cost Code Master List'!$A$1:$E$1601,2,FALSE))</f>
        <v/>
      </c>
      <c r="T1271" s="11" t="s">
        <v>2906</v>
      </c>
      <c r="U1271" s="11" t="str">
        <f t="shared" si="129"/>
        <v/>
      </c>
    </row>
    <row r="1272" spans="1:22" hidden="1" outlineLevel="1" collapsed="1" x14ac:dyDescent="0.25">
      <c r="A1272" s="4"/>
      <c r="B1272" s="4"/>
      <c r="C1272" s="4"/>
      <c r="D1272" s="29" t="s">
        <v>5403</v>
      </c>
      <c r="E1272" s="37"/>
      <c r="F1272" s="37"/>
      <c r="G1272" s="38" t="s">
        <v>961</v>
      </c>
      <c r="H1272" s="7"/>
      <c r="I1272" s="4"/>
      <c r="J1272" s="4"/>
      <c r="K1272" s="4"/>
      <c r="L1272" s="4"/>
      <c r="M1272" s="4"/>
      <c r="N1272" s="8"/>
      <c r="O1272" s="8"/>
      <c r="P1272" s="4"/>
      <c r="Q1272" s="4"/>
      <c r="R1272" s="4"/>
      <c r="S1272" s="4"/>
      <c r="U1272"/>
      <c r="V1272"/>
    </row>
    <row r="1273" spans="1:22" hidden="1" outlineLevel="2" x14ac:dyDescent="0.25">
      <c r="A1273" s="1"/>
      <c r="B1273" s="1"/>
      <c r="C1273" s="1"/>
      <c r="D1273" s="39"/>
      <c r="E1273" s="31"/>
      <c r="F1273" s="31"/>
      <c r="G1273" s="40" t="s">
        <v>961</v>
      </c>
      <c r="H1273" s="9"/>
      <c r="I1273" s="1"/>
      <c r="J1273" s="1"/>
      <c r="K1273" s="1"/>
      <c r="L1273" s="1"/>
      <c r="M1273" s="1"/>
      <c r="N1273" s="10"/>
      <c r="O1273" s="10"/>
      <c r="P1273" s="1"/>
      <c r="Q1273" s="1"/>
      <c r="R1273" s="1"/>
      <c r="S1273" s="1"/>
      <c r="U1273"/>
      <c r="V1273"/>
    </row>
    <row r="1274" spans="1:22" hidden="1" outlineLevel="3" x14ac:dyDescent="0.25">
      <c r="B1274" t="s">
        <v>23</v>
      </c>
      <c r="D1274" s="33">
        <v>60701</v>
      </c>
      <c r="E1274" s="33" t="s">
        <v>305</v>
      </c>
      <c r="F1274" s="33"/>
      <c r="G1274" s="41" t="s">
        <v>962</v>
      </c>
      <c r="H1274" s="12"/>
      <c r="P1274" s="11" t="str">
        <f>IF(V1274="","",VLOOKUP(V1274,'Cost Code Master List'!$A$1:$E$1601,2,FALSE))</f>
        <v/>
      </c>
      <c r="T1274" s="11" t="s">
        <v>2909</v>
      </c>
      <c r="U1274" s="11" t="str">
        <f t="shared" ref="U1274:U1299" si="130">IF(N1274=0,"",N1274*O1274)</f>
        <v/>
      </c>
    </row>
    <row r="1275" spans="1:22" hidden="1" outlineLevel="3" x14ac:dyDescent="0.25">
      <c r="B1275" t="s">
        <v>23</v>
      </c>
      <c r="D1275" s="33">
        <v>60702</v>
      </c>
      <c r="E1275" s="33" t="s">
        <v>305</v>
      </c>
      <c r="F1275" s="33"/>
      <c r="G1275" s="41" t="s">
        <v>963</v>
      </c>
      <c r="H1275" s="12"/>
      <c r="P1275" s="11" t="str">
        <f>IF(V1275="","",VLOOKUP(V1275,'Cost Code Master List'!$A$1:$E$1601,2,FALSE))</f>
        <v/>
      </c>
      <c r="T1275" s="11" t="s">
        <v>2909</v>
      </c>
      <c r="U1275" s="11" t="str">
        <f t="shared" si="130"/>
        <v/>
      </c>
    </row>
    <row r="1276" spans="1:22" hidden="1" outlineLevel="3" x14ac:dyDescent="0.25">
      <c r="B1276" t="s">
        <v>23</v>
      </c>
      <c r="D1276" s="33">
        <v>60703</v>
      </c>
      <c r="E1276" s="33" t="s">
        <v>305</v>
      </c>
      <c r="F1276" s="33"/>
      <c r="G1276" s="41" t="s">
        <v>964</v>
      </c>
      <c r="H1276" s="12"/>
      <c r="P1276" s="11" t="str">
        <f>IF(V1276="","",VLOOKUP(V1276,'Cost Code Master List'!$A$1:$E$1601,2,FALSE))</f>
        <v/>
      </c>
      <c r="T1276" s="11" t="s">
        <v>2909</v>
      </c>
      <c r="U1276" s="11" t="str">
        <f t="shared" si="130"/>
        <v/>
      </c>
    </row>
    <row r="1277" spans="1:22" hidden="1" outlineLevel="3" x14ac:dyDescent="0.25">
      <c r="B1277" t="s">
        <v>23</v>
      </c>
      <c r="D1277" s="33">
        <v>60704</v>
      </c>
      <c r="E1277" s="33" t="s">
        <v>305</v>
      </c>
      <c r="F1277" s="33"/>
      <c r="G1277" s="41" t="s">
        <v>965</v>
      </c>
      <c r="H1277" s="12"/>
      <c r="P1277" s="11" t="str">
        <f>IF(V1277="","",VLOOKUP(V1277,'Cost Code Master List'!$A$1:$E$1601,2,FALSE))</f>
        <v/>
      </c>
      <c r="T1277" s="11" t="s">
        <v>2909</v>
      </c>
      <c r="U1277" s="11" t="str">
        <f t="shared" si="130"/>
        <v/>
      </c>
    </row>
    <row r="1278" spans="1:22" hidden="1" outlineLevel="3" x14ac:dyDescent="0.25">
      <c r="B1278" t="s">
        <v>23</v>
      </c>
      <c r="D1278" s="33">
        <v>60705</v>
      </c>
      <c r="E1278" s="33" t="s">
        <v>305</v>
      </c>
      <c r="F1278" s="33"/>
      <c r="G1278" s="41" t="s">
        <v>966</v>
      </c>
      <c r="H1278" s="12"/>
      <c r="P1278" s="11" t="str">
        <f>IF(V1278="","",VLOOKUP(V1278,'Cost Code Master List'!$A$1:$E$1601,2,FALSE))</f>
        <v/>
      </c>
      <c r="T1278" s="11" t="s">
        <v>2909</v>
      </c>
      <c r="U1278" s="11" t="str">
        <f t="shared" si="130"/>
        <v/>
      </c>
    </row>
    <row r="1279" spans="1:22" hidden="1" outlineLevel="3" x14ac:dyDescent="0.25">
      <c r="B1279" t="s">
        <v>23</v>
      </c>
      <c r="D1279" s="33">
        <v>60706</v>
      </c>
      <c r="E1279" s="33" t="s">
        <v>305</v>
      </c>
      <c r="F1279" s="33"/>
      <c r="G1279" s="41" t="s">
        <v>967</v>
      </c>
      <c r="H1279" s="12"/>
      <c r="P1279" s="11" t="str">
        <f>IF(V1279="","",VLOOKUP(V1279,'Cost Code Master List'!$A$1:$E$1601,2,FALSE))</f>
        <v/>
      </c>
      <c r="T1279" s="11" t="s">
        <v>2909</v>
      </c>
      <c r="U1279" s="11" t="str">
        <f t="shared" si="130"/>
        <v/>
      </c>
    </row>
    <row r="1280" spans="1:22" hidden="1" outlineLevel="3" x14ac:dyDescent="0.25">
      <c r="B1280" t="s">
        <v>23</v>
      </c>
      <c r="D1280" s="33">
        <v>60707</v>
      </c>
      <c r="E1280" s="33" t="s">
        <v>305</v>
      </c>
      <c r="F1280" s="33"/>
      <c r="G1280" s="41" t="s">
        <v>968</v>
      </c>
      <c r="H1280" s="12"/>
      <c r="P1280" s="11" t="str">
        <f>IF(V1280="","",VLOOKUP(V1280,'Cost Code Master List'!$A$1:$E$1601,2,FALSE))</f>
        <v/>
      </c>
      <c r="T1280" s="11" t="s">
        <v>2909</v>
      </c>
      <c r="U1280" s="11" t="str">
        <f t="shared" si="130"/>
        <v/>
      </c>
    </row>
    <row r="1281" spans="2:21" hidden="1" outlineLevel="3" x14ac:dyDescent="0.25">
      <c r="B1281" t="s">
        <v>23</v>
      </c>
      <c r="D1281" s="33">
        <v>60708</v>
      </c>
      <c r="E1281" s="33" t="s">
        <v>305</v>
      </c>
      <c r="F1281" s="33"/>
      <c r="G1281" s="41" t="s">
        <v>969</v>
      </c>
      <c r="H1281" s="12"/>
      <c r="P1281" s="11" t="str">
        <f>IF(V1281="","",VLOOKUP(V1281,'Cost Code Master List'!$A$1:$E$1601,2,FALSE))</f>
        <v/>
      </c>
      <c r="T1281" s="11" t="s">
        <v>2909</v>
      </c>
      <c r="U1281" s="11" t="str">
        <f t="shared" si="130"/>
        <v/>
      </c>
    </row>
    <row r="1282" spans="2:21" hidden="1" outlineLevel="3" x14ac:dyDescent="0.25">
      <c r="B1282" t="s">
        <v>23</v>
      </c>
      <c r="D1282" s="33">
        <v>60709</v>
      </c>
      <c r="E1282" s="33" t="s">
        <v>305</v>
      </c>
      <c r="F1282" s="33"/>
      <c r="G1282" s="41" t="s">
        <v>970</v>
      </c>
      <c r="H1282" s="12"/>
      <c r="P1282" s="11" t="str">
        <f>IF(V1282="","",VLOOKUP(V1282,'Cost Code Master List'!$A$1:$E$1601,2,FALSE))</f>
        <v/>
      </c>
      <c r="T1282" s="11" t="s">
        <v>2909</v>
      </c>
      <c r="U1282" s="11" t="str">
        <f t="shared" si="130"/>
        <v/>
      </c>
    </row>
    <row r="1283" spans="2:21" hidden="1" outlineLevel="3" x14ac:dyDescent="0.25">
      <c r="B1283" t="s">
        <v>23</v>
      </c>
      <c r="D1283" s="33">
        <v>60710</v>
      </c>
      <c r="E1283" s="33" t="s">
        <v>305</v>
      </c>
      <c r="F1283" s="33"/>
      <c r="G1283" s="41" t="s">
        <v>971</v>
      </c>
      <c r="H1283" s="12"/>
      <c r="P1283" s="11" t="str">
        <f>IF(V1283="","",VLOOKUP(V1283,'Cost Code Master List'!$A$1:$E$1601,2,FALSE))</f>
        <v/>
      </c>
      <c r="T1283" s="11" t="s">
        <v>2909</v>
      </c>
      <c r="U1283" s="11" t="str">
        <f t="shared" si="130"/>
        <v/>
      </c>
    </row>
    <row r="1284" spans="2:21" hidden="1" outlineLevel="3" x14ac:dyDescent="0.25">
      <c r="B1284" t="s">
        <v>23</v>
      </c>
      <c r="D1284" s="33">
        <v>60711</v>
      </c>
      <c r="E1284" s="33" t="s">
        <v>305</v>
      </c>
      <c r="F1284" s="33"/>
      <c r="G1284" s="41" t="s">
        <v>972</v>
      </c>
      <c r="H1284" s="12"/>
      <c r="P1284" s="11" t="str">
        <f>IF(V1284="","",VLOOKUP(V1284,'Cost Code Master List'!$A$1:$E$1601,2,FALSE))</f>
        <v/>
      </c>
      <c r="T1284" s="11" t="s">
        <v>2909</v>
      </c>
      <c r="U1284" s="11" t="str">
        <f t="shared" si="130"/>
        <v/>
      </c>
    </row>
    <row r="1285" spans="2:21" hidden="1" outlineLevel="3" x14ac:dyDescent="0.25">
      <c r="B1285" t="s">
        <v>23</v>
      </c>
      <c r="D1285" s="33">
        <v>60712</v>
      </c>
      <c r="E1285" s="33" t="s">
        <v>305</v>
      </c>
      <c r="F1285" s="33"/>
      <c r="G1285" s="41" t="s">
        <v>973</v>
      </c>
      <c r="H1285" s="12"/>
      <c r="P1285" s="11" t="str">
        <f>IF(V1285="","",VLOOKUP(V1285,'Cost Code Master List'!$A$1:$E$1601,2,FALSE))</f>
        <v/>
      </c>
      <c r="T1285" s="11" t="s">
        <v>2909</v>
      </c>
      <c r="U1285" s="11" t="str">
        <f t="shared" si="130"/>
        <v/>
      </c>
    </row>
    <row r="1286" spans="2:21" hidden="1" outlineLevel="3" x14ac:dyDescent="0.25">
      <c r="B1286" t="s">
        <v>23</v>
      </c>
      <c r="D1286" s="33">
        <v>60713</v>
      </c>
      <c r="E1286" s="33" t="s">
        <v>305</v>
      </c>
      <c r="F1286" s="33"/>
      <c r="G1286" s="41" t="s">
        <v>974</v>
      </c>
      <c r="H1286" s="12"/>
      <c r="P1286" s="11" t="str">
        <f>IF(V1286="","",VLOOKUP(V1286,'Cost Code Master List'!$A$1:$E$1601,2,FALSE))</f>
        <v/>
      </c>
      <c r="T1286" s="11" t="s">
        <v>2909</v>
      </c>
      <c r="U1286" s="11" t="str">
        <f t="shared" si="130"/>
        <v/>
      </c>
    </row>
    <row r="1287" spans="2:21" hidden="1" outlineLevel="3" x14ac:dyDescent="0.25">
      <c r="B1287" t="s">
        <v>23</v>
      </c>
      <c r="D1287" s="33">
        <v>60714</v>
      </c>
      <c r="E1287" s="33" t="s">
        <v>305</v>
      </c>
      <c r="F1287" s="33"/>
      <c r="G1287" s="41" t="s">
        <v>975</v>
      </c>
      <c r="H1287" s="12"/>
      <c r="P1287" s="11" t="str">
        <f>IF(V1287="","",VLOOKUP(V1287,'Cost Code Master List'!$A$1:$E$1601,2,FALSE))</f>
        <v/>
      </c>
      <c r="T1287" s="11" t="s">
        <v>2909</v>
      </c>
      <c r="U1287" s="11" t="str">
        <f t="shared" si="130"/>
        <v/>
      </c>
    </row>
    <row r="1288" spans="2:21" hidden="1" outlineLevel="3" x14ac:dyDescent="0.25">
      <c r="B1288" t="s">
        <v>23</v>
      </c>
      <c r="D1288" s="33">
        <v>60715</v>
      </c>
      <c r="E1288" s="33" t="s">
        <v>305</v>
      </c>
      <c r="F1288" s="33"/>
      <c r="G1288" s="41" t="s">
        <v>976</v>
      </c>
      <c r="H1288" s="12"/>
      <c r="P1288" s="11" t="str">
        <f>IF(V1288="","",VLOOKUP(V1288,'Cost Code Master List'!$A$1:$E$1601,2,FALSE))</f>
        <v/>
      </c>
      <c r="T1288" s="11" t="s">
        <v>2909</v>
      </c>
      <c r="U1288" s="11" t="str">
        <f t="shared" si="130"/>
        <v/>
      </c>
    </row>
    <row r="1289" spans="2:21" hidden="1" outlineLevel="3" x14ac:dyDescent="0.25">
      <c r="B1289" t="s">
        <v>23</v>
      </c>
      <c r="D1289" s="33">
        <v>60716</v>
      </c>
      <c r="E1289" s="33" t="s">
        <v>305</v>
      </c>
      <c r="F1289" s="33"/>
      <c r="G1289" s="41" t="s">
        <v>977</v>
      </c>
      <c r="H1289" s="12"/>
      <c r="P1289" s="11" t="str">
        <f>IF(V1289="","",VLOOKUP(V1289,'Cost Code Master List'!$A$1:$E$1601,2,FALSE))</f>
        <v/>
      </c>
      <c r="T1289" s="11" t="s">
        <v>2909</v>
      </c>
      <c r="U1289" s="11" t="str">
        <f t="shared" si="130"/>
        <v/>
      </c>
    </row>
    <row r="1290" spans="2:21" hidden="1" outlineLevel="3" x14ac:dyDescent="0.25">
      <c r="B1290" t="s">
        <v>23</v>
      </c>
      <c r="D1290" s="33">
        <v>60717</v>
      </c>
      <c r="E1290" s="33" t="s">
        <v>305</v>
      </c>
      <c r="F1290" s="33"/>
      <c r="G1290" s="41" t="s">
        <v>978</v>
      </c>
      <c r="H1290" s="12"/>
      <c r="P1290" s="11" t="str">
        <f>IF(V1290="","",VLOOKUP(V1290,'Cost Code Master List'!$A$1:$E$1601,2,FALSE))</f>
        <v/>
      </c>
      <c r="T1290" s="11" t="s">
        <v>2909</v>
      </c>
      <c r="U1290" s="11" t="str">
        <f t="shared" si="130"/>
        <v/>
      </c>
    </row>
    <row r="1291" spans="2:21" hidden="1" outlineLevel="3" x14ac:dyDescent="0.25">
      <c r="B1291" t="s">
        <v>23</v>
      </c>
      <c r="D1291" s="33">
        <v>60718</v>
      </c>
      <c r="E1291" s="33" t="s">
        <v>305</v>
      </c>
      <c r="F1291" s="33"/>
      <c r="G1291" s="41" t="s">
        <v>979</v>
      </c>
      <c r="H1291" s="12"/>
      <c r="P1291" s="11" t="str">
        <f>IF(V1291="","",VLOOKUP(V1291,'Cost Code Master List'!$A$1:$E$1601,2,FALSE))</f>
        <v/>
      </c>
      <c r="T1291" s="11" t="s">
        <v>2909</v>
      </c>
      <c r="U1291" s="11" t="str">
        <f t="shared" si="130"/>
        <v/>
      </c>
    </row>
    <row r="1292" spans="2:21" hidden="1" outlineLevel="3" x14ac:dyDescent="0.25">
      <c r="B1292" t="s">
        <v>23</v>
      </c>
      <c r="D1292" s="33">
        <v>60719</v>
      </c>
      <c r="E1292" s="33" t="s">
        <v>305</v>
      </c>
      <c r="F1292" s="33"/>
      <c r="G1292" s="41" t="s">
        <v>980</v>
      </c>
      <c r="H1292" s="12"/>
      <c r="P1292" s="11" t="str">
        <f>IF(V1292="","",VLOOKUP(V1292,'Cost Code Master List'!$A$1:$E$1601,2,FALSE))</f>
        <v/>
      </c>
      <c r="T1292" s="11" t="s">
        <v>2909</v>
      </c>
      <c r="U1292" s="11" t="str">
        <f t="shared" si="130"/>
        <v/>
      </c>
    </row>
    <row r="1293" spans="2:21" hidden="1" outlineLevel="3" x14ac:dyDescent="0.25">
      <c r="B1293" t="s">
        <v>23</v>
      </c>
      <c r="D1293" s="33">
        <v>60720</v>
      </c>
      <c r="E1293" s="33" t="s">
        <v>305</v>
      </c>
      <c r="F1293" s="33"/>
      <c r="G1293" s="41" t="s">
        <v>981</v>
      </c>
      <c r="H1293" s="12"/>
      <c r="P1293" s="11" t="str">
        <f>IF(V1293="","",VLOOKUP(V1293,'Cost Code Master List'!$A$1:$E$1601,2,FALSE))</f>
        <v/>
      </c>
      <c r="T1293" s="11" t="s">
        <v>2909</v>
      </c>
      <c r="U1293" s="11" t="str">
        <f t="shared" si="130"/>
        <v/>
      </c>
    </row>
    <row r="1294" spans="2:21" hidden="1" outlineLevel="3" x14ac:dyDescent="0.25">
      <c r="B1294" t="s">
        <v>23</v>
      </c>
      <c r="D1294" s="33">
        <v>60721</v>
      </c>
      <c r="E1294" s="33" t="s">
        <v>305</v>
      </c>
      <c r="F1294" s="33"/>
      <c r="G1294" s="41" t="s">
        <v>982</v>
      </c>
      <c r="H1294" s="12"/>
      <c r="P1294" s="11" t="str">
        <f>IF(V1294="","",VLOOKUP(V1294,'Cost Code Master List'!$A$1:$E$1601,2,FALSE))</f>
        <v/>
      </c>
      <c r="T1294" s="11" t="s">
        <v>2909</v>
      </c>
      <c r="U1294" s="11" t="str">
        <f t="shared" si="130"/>
        <v/>
      </c>
    </row>
    <row r="1295" spans="2:21" hidden="1" outlineLevel="3" x14ac:dyDescent="0.25">
      <c r="B1295" t="s">
        <v>23</v>
      </c>
      <c r="D1295" s="33">
        <v>60722</v>
      </c>
      <c r="E1295" s="33" t="s">
        <v>305</v>
      </c>
      <c r="F1295" s="33"/>
      <c r="G1295" s="41" t="s">
        <v>983</v>
      </c>
      <c r="H1295" s="12"/>
      <c r="P1295" s="11" t="str">
        <f>IF(V1295="","",VLOOKUP(V1295,'Cost Code Master List'!$A$1:$E$1601,2,FALSE))</f>
        <v/>
      </c>
      <c r="T1295" s="11" t="s">
        <v>2909</v>
      </c>
      <c r="U1295" s="11" t="str">
        <f t="shared" si="130"/>
        <v/>
      </c>
    </row>
    <row r="1296" spans="2:21" hidden="1" outlineLevel="3" x14ac:dyDescent="0.25">
      <c r="B1296" t="s">
        <v>23</v>
      </c>
      <c r="D1296" s="33">
        <v>60723</v>
      </c>
      <c r="E1296" s="33" t="s">
        <v>305</v>
      </c>
      <c r="F1296" s="33"/>
      <c r="G1296" s="41" t="s">
        <v>984</v>
      </c>
      <c r="H1296" s="12"/>
      <c r="P1296" s="11" t="str">
        <f>IF(V1296="","",VLOOKUP(V1296,'Cost Code Master List'!$A$1:$E$1601,2,FALSE))</f>
        <v/>
      </c>
      <c r="T1296" s="11" t="s">
        <v>2909</v>
      </c>
      <c r="U1296" s="11" t="str">
        <f t="shared" si="130"/>
        <v/>
      </c>
    </row>
    <row r="1297" spans="1:22" hidden="1" outlineLevel="3" x14ac:dyDescent="0.25">
      <c r="B1297" t="s">
        <v>23</v>
      </c>
      <c r="D1297" s="33">
        <v>60724</v>
      </c>
      <c r="E1297" s="33" t="s">
        <v>305</v>
      </c>
      <c r="F1297" s="33"/>
      <c r="G1297" s="41" t="s">
        <v>985</v>
      </c>
      <c r="H1297" s="12"/>
      <c r="P1297" s="11" t="str">
        <f>IF(V1297="","",VLOOKUP(V1297,'Cost Code Master List'!$A$1:$E$1601,2,FALSE))</f>
        <v/>
      </c>
      <c r="T1297" s="11" t="s">
        <v>2909</v>
      </c>
      <c r="U1297" s="11" t="str">
        <f t="shared" si="130"/>
        <v/>
      </c>
    </row>
    <row r="1298" spans="1:22" hidden="1" outlineLevel="3" x14ac:dyDescent="0.25">
      <c r="B1298" t="s">
        <v>23</v>
      </c>
      <c r="D1298" s="33">
        <v>60725</v>
      </c>
      <c r="E1298" s="33" t="s">
        <v>305</v>
      </c>
      <c r="F1298" s="33"/>
      <c r="G1298" s="41" t="s">
        <v>986</v>
      </c>
      <c r="H1298" s="12"/>
      <c r="P1298" s="11" t="str">
        <f>IF(V1298="","",VLOOKUP(V1298,'Cost Code Master List'!$A$1:$E$1601,2,FALSE))</f>
        <v/>
      </c>
      <c r="T1298" s="11" t="s">
        <v>2909</v>
      </c>
      <c r="U1298" s="11" t="str">
        <f t="shared" si="130"/>
        <v/>
      </c>
    </row>
    <row r="1299" spans="1:22" hidden="1" outlineLevel="3" x14ac:dyDescent="0.25">
      <c r="B1299" t="s">
        <v>23</v>
      </c>
      <c r="D1299" s="33">
        <v>60726</v>
      </c>
      <c r="E1299" s="33" t="s">
        <v>305</v>
      </c>
      <c r="F1299" s="33"/>
      <c r="G1299" s="41" t="s">
        <v>987</v>
      </c>
      <c r="H1299" s="12"/>
      <c r="P1299" s="11" t="str">
        <f>IF(V1299="","",VLOOKUP(V1299,'Cost Code Master List'!$A$1:$E$1601,2,FALSE))</f>
        <v/>
      </c>
      <c r="T1299" s="11" t="s">
        <v>2909</v>
      </c>
      <c r="U1299" s="11" t="str">
        <f t="shared" si="130"/>
        <v/>
      </c>
    </row>
    <row r="1300" spans="1:22" hidden="1" outlineLevel="3" x14ac:dyDescent="0.25">
      <c r="B1300" t="s">
        <v>23</v>
      </c>
      <c r="D1300" s="33">
        <v>60727</v>
      </c>
      <c r="E1300" s="33" t="s">
        <v>305</v>
      </c>
      <c r="F1300" s="33"/>
      <c r="G1300" s="41" t="s">
        <v>5247</v>
      </c>
      <c r="H1300" s="12"/>
      <c r="P1300" s="11" t="str">
        <f>IF(V1300="","",VLOOKUP(V1300,'Cost Code Master List'!$A$1:$E$1601,2,FALSE))</f>
        <v/>
      </c>
      <c r="T1300" s="11" t="s">
        <v>2909</v>
      </c>
      <c r="U1300" s="11" t="str">
        <f t="shared" ref="U1300:U1302" si="131">IF(N1300=0,"",N1300*O1300)</f>
        <v/>
      </c>
    </row>
    <row r="1301" spans="1:22" hidden="1" outlineLevel="3" x14ac:dyDescent="0.25">
      <c r="B1301" t="s">
        <v>23</v>
      </c>
      <c r="D1301" s="33">
        <v>60728</v>
      </c>
      <c r="E1301" s="33" t="s">
        <v>305</v>
      </c>
      <c r="F1301" s="33"/>
      <c r="G1301" s="41" t="s">
        <v>5248</v>
      </c>
      <c r="H1301" s="12"/>
      <c r="P1301" s="11" t="str">
        <f>IF(V1301="","",VLOOKUP(V1301,'Cost Code Master List'!$A$1:$E$1601,2,FALSE))</f>
        <v/>
      </c>
      <c r="T1301" s="11" t="s">
        <v>2909</v>
      </c>
      <c r="U1301" s="11" t="str">
        <f t="shared" si="131"/>
        <v/>
      </c>
    </row>
    <row r="1302" spans="1:22" hidden="1" outlineLevel="3" x14ac:dyDescent="0.25">
      <c r="B1302" t="s">
        <v>23</v>
      </c>
      <c r="D1302" s="33">
        <v>60729</v>
      </c>
      <c r="E1302" s="33" t="s">
        <v>24</v>
      </c>
      <c r="F1302" s="33"/>
      <c r="G1302" s="41" t="s">
        <v>5249</v>
      </c>
      <c r="H1302" s="12"/>
      <c r="P1302" s="11" t="str">
        <f>IF(V1302="","",VLOOKUP(V1302,'Cost Code Master List'!$A$1:$E$1601,2,FALSE))</f>
        <v/>
      </c>
      <c r="T1302" s="11" t="s">
        <v>2906</v>
      </c>
      <c r="U1302" s="11" t="str">
        <f t="shared" si="131"/>
        <v/>
      </c>
    </row>
    <row r="1303" spans="1:22" hidden="1" outlineLevel="2" x14ac:dyDescent="0.25">
      <c r="A1303" s="1"/>
      <c r="B1303" s="1"/>
      <c r="C1303" s="1"/>
      <c r="D1303" s="39"/>
      <c r="E1303" s="31"/>
      <c r="F1303" s="31"/>
      <c r="G1303" s="40" t="s">
        <v>958</v>
      </c>
      <c r="H1303" s="9"/>
      <c r="I1303" s="1"/>
      <c r="J1303" s="1"/>
      <c r="K1303" s="1"/>
      <c r="L1303" s="1"/>
      <c r="M1303" s="1"/>
      <c r="N1303" s="10"/>
      <c r="O1303" s="10"/>
      <c r="P1303" s="1"/>
      <c r="Q1303" s="1"/>
      <c r="R1303" s="1"/>
      <c r="S1303" s="1"/>
      <c r="U1303"/>
      <c r="V1303"/>
    </row>
    <row r="1304" spans="1:22" hidden="1" outlineLevel="3" x14ac:dyDescent="0.25">
      <c r="B1304" t="s">
        <v>23</v>
      </c>
      <c r="D1304" s="33">
        <v>60791</v>
      </c>
      <c r="E1304" s="33" t="s">
        <v>305</v>
      </c>
      <c r="F1304" s="33"/>
      <c r="G1304" s="41" t="s">
        <v>988</v>
      </c>
      <c r="H1304" s="12"/>
      <c r="P1304" s="11" t="str">
        <f>IF(V1304="","",VLOOKUP(V1304,'Cost Code Master List'!$A$1:$E$1601,2,FALSE))</f>
        <v/>
      </c>
      <c r="T1304" s="11" t="s">
        <v>2909</v>
      </c>
      <c r="U1304" s="11" t="str">
        <f t="shared" ref="U1304:U1308" si="132">IF(N1304=0,"",N1304*O1304)</f>
        <v/>
      </c>
    </row>
    <row r="1305" spans="1:22" hidden="1" outlineLevel="3" x14ac:dyDescent="0.25">
      <c r="B1305" t="s">
        <v>23</v>
      </c>
      <c r="D1305" s="33">
        <v>60792</v>
      </c>
      <c r="E1305" s="33" t="s">
        <v>305</v>
      </c>
      <c r="F1305" s="33"/>
      <c r="G1305" s="41" t="s">
        <v>989</v>
      </c>
      <c r="H1305" s="12"/>
      <c r="P1305" s="11" t="str">
        <f>IF(V1305="","",VLOOKUP(V1305,'Cost Code Master List'!$A$1:$E$1601,2,FALSE))</f>
        <v/>
      </c>
      <c r="T1305" s="11" t="s">
        <v>2909</v>
      </c>
      <c r="U1305" s="11" t="str">
        <f t="shared" si="132"/>
        <v/>
      </c>
    </row>
    <row r="1306" spans="1:22" hidden="1" outlineLevel="3" x14ac:dyDescent="0.25">
      <c r="B1306" t="s">
        <v>23</v>
      </c>
      <c r="D1306" s="33">
        <v>60793</v>
      </c>
      <c r="E1306" s="33" t="s">
        <v>305</v>
      </c>
      <c r="F1306" s="33"/>
      <c r="G1306" s="41" t="s">
        <v>990</v>
      </c>
      <c r="H1306" s="12"/>
      <c r="P1306" s="11" t="str">
        <f>IF(V1306="","",VLOOKUP(V1306,'Cost Code Master List'!$A$1:$E$1601,2,FALSE))</f>
        <v/>
      </c>
      <c r="T1306" s="11" t="s">
        <v>2909</v>
      </c>
      <c r="U1306" s="11" t="str">
        <f t="shared" si="132"/>
        <v/>
      </c>
    </row>
    <row r="1307" spans="1:22" hidden="1" outlineLevel="3" x14ac:dyDescent="0.25">
      <c r="B1307" t="s">
        <v>23</v>
      </c>
      <c r="D1307" s="33">
        <v>60794</v>
      </c>
      <c r="E1307" s="33" t="s">
        <v>305</v>
      </c>
      <c r="F1307" s="33"/>
      <c r="G1307" s="41" t="s">
        <v>991</v>
      </c>
      <c r="H1307" s="12"/>
      <c r="P1307" s="11" t="str">
        <f>IF(V1307="","",VLOOKUP(V1307,'Cost Code Master List'!$A$1:$E$1601,2,FALSE))</f>
        <v/>
      </c>
      <c r="T1307" s="11" t="s">
        <v>2909</v>
      </c>
      <c r="U1307" s="11" t="str">
        <f t="shared" ref="U1307" si="133">IF(N1307=0,"",N1307*O1307)</f>
        <v/>
      </c>
    </row>
    <row r="1308" spans="1:22" hidden="1" outlineLevel="3" x14ac:dyDescent="0.25">
      <c r="B1308" t="s">
        <v>23</v>
      </c>
      <c r="D1308" s="33">
        <v>60795</v>
      </c>
      <c r="E1308" s="33" t="s">
        <v>305</v>
      </c>
      <c r="F1308" s="33"/>
      <c r="G1308" s="41" t="s">
        <v>5250</v>
      </c>
      <c r="H1308" s="12"/>
      <c r="P1308" s="11" t="str">
        <f>IF(V1308="","",VLOOKUP(V1308,'Cost Code Master List'!$A$1:$E$1601,2,FALSE))</f>
        <v/>
      </c>
      <c r="T1308" s="11" t="s">
        <v>2909</v>
      </c>
      <c r="U1308" s="11" t="str">
        <f t="shared" si="132"/>
        <v/>
      </c>
    </row>
    <row r="1309" spans="1:22" hidden="1" outlineLevel="1" collapsed="1" x14ac:dyDescent="0.25">
      <c r="A1309" s="4"/>
      <c r="B1309" s="4"/>
      <c r="C1309" s="4"/>
      <c r="D1309" s="29" t="s">
        <v>992</v>
      </c>
      <c r="E1309" s="37"/>
      <c r="F1309" s="37"/>
      <c r="G1309" s="38" t="s">
        <v>993</v>
      </c>
      <c r="H1309" s="7"/>
      <c r="I1309" s="4"/>
      <c r="J1309" s="4"/>
      <c r="K1309" s="4"/>
      <c r="L1309" s="4"/>
      <c r="M1309" s="4"/>
      <c r="N1309" s="8"/>
      <c r="O1309" s="8"/>
      <c r="P1309" s="4"/>
      <c r="Q1309" s="4"/>
      <c r="R1309" s="4"/>
      <c r="S1309" s="4"/>
      <c r="U1309"/>
      <c r="V1309"/>
    </row>
    <row r="1310" spans="1:22" hidden="1" outlineLevel="2" x14ac:dyDescent="0.25">
      <c r="A1310" s="1"/>
      <c r="B1310" s="1"/>
      <c r="C1310" s="1"/>
      <c r="D1310" s="39"/>
      <c r="E1310" s="31"/>
      <c r="F1310" s="31"/>
      <c r="G1310" s="40" t="s">
        <v>994</v>
      </c>
      <c r="H1310" s="9"/>
      <c r="I1310" s="1"/>
      <c r="J1310" s="1"/>
      <c r="K1310" s="1"/>
      <c r="L1310" s="1"/>
      <c r="M1310" s="1"/>
      <c r="N1310" s="10"/>
      <c r="O1310" s="10"/>
      <c r="P1310" s="1"/>
      <c r="Q1310" s="1"/>
      <c r="R1310" s="1"/>
      <c r="S1310" s="1"/>
      <c r="U1310"/>
      <c r="V1310"/>
    </row>
    <row r="1311" spans="1:22" hidden="1" outlineLevel="3" x14ac:dyDescent="0.25">
      <c r="B1311" t="s">
        <v>23</v>
      </c>
      <c r="D1311" s="33">
        <v>21301</v>
      </c>
      <c r="E1311" s="33" t="s">
        <v>24</v>
      </c>
      <c r="F1311" s="33"/>
      <c r="G1311" s="41" t="s">
        <v>995</v>
      </c>
      <c r="H1311" s="12"/>
      <c r="P1311" s="11" t="str">
        <f>IF(V1311="","",VLOOKUP(V1311,'Cost Code Master List'!$A$1:$E$1601,2,FALSE))</f>
        <v/>
      </c>
      <c r="T1311" s="11" t="s">
        <v>2906</v>
      </c>
      <c r="U1311" s="11" t="str">
        <f t="shared" ref="U1311:U1312" si="134">IF(N1311=0,"",N1311*O1311)</f>
        <v/>
      </c>
    </row>
    <row r="1312" spans="1:22" hidden="1" outlineLevel="3" x14ac:dyDescent="0.25">
      <c r="B1312" t="s">
        <v>23</v>
      </c>
      <c r="D1312" s="33">
        <v>21302</v>
      </c>
      <c r="E1312" s="33" t="s">
        <v>24</v>
      </c>
      <c r="F1312" s="33"/>
      <c r="G1312" s="41" t="s">
        <v>996</v>
      </c>
      <c r="H1312" s="12"/>
      <c r="P1312" s="11" t="str">
        <f>IF(V1312="","",VLOOKUP(V1312,'Cost Code Master List'!$A$1:$E$1601,2,FALSE))</f>
        <v/>
      </c>
      <c r="T1312" s="11" t="s">
        <v>2906</v>
      </c>
      <c r="U1312" s="11" t="str">
        <f t="shared" si="134"/>
        <v/>
      </c>
    </row>
    <row r="1313" spans="1:22" hidden="1" outlineLevel="1" collapsed="1" x14ac:dyDescent="0.25">
      <c r="A1313" s="4"/>
      <c r="B1313" s="4"/>
      <c r="C1313" s="4"/>
      <c r="D1313" s="29" t="s">
        <v>5281</v>
      </c>
      <c r="E1313" s="37"/>
      <c r="F1313" s="37"/>
      <c r="G1313" s="38" t="s">
        <v>4968</v>
      </c>
      <c r="H1313" s="7"/>
      <c r="I1313" s="4"/>
      <c r="J1313" s="4"/>
      <c r="K1313" s="4"/>
      <c r="L1313" s="4"/>
      <c r="M1313" s="4"/>
      <c r="N1313" s="8"/>
      <c r="O1313" s="8"/>
      <c r="P1313" s="4"/>
      <c r="Q1313" s="4"/>
      <c r="R1313" s="4"/>
      <c r="S1313" s="4"/>
      <c r="U1313"/>
      <c r="V1313"/>
    </row>
    <row r="1314" spans="1:22" hidden="1" outlineLevel="2" x14ac:dyDescent="0.25">
      <c r="A1314" s="1"/>
      <c r="B1314" s="1"/>
      <c r="C1314" s="1"/>
      <c r="D1314" s="39"/>
      <c r="E1314" s="31"/>
      <c r="F1314" s="31"/>
      <c r="G1314" s="40" t="s">
        <v>4968</v>
      </c>
      <c r="H1314" s="9"/>
      <c r="I1314" s="1"/>
      <c r="J1314" s="1"/>
      <c r="K1314" s="1"/>
      <c r="L1314" s="1"/>
      <c r="M1314" s="1"/>
      <c r="N1314" s="10"/>
      <c r="O1314" s="10"/>
      <c r="P1314" s="1"/>
      <c r="Q1314" s="1"/>
      <c r="R1314" s="1"/>
      <c r="S1314" s="1"/>
      <c r="U1314"/>
      <c r="V1314"/>
    </row>
    <row r="1315" spans="1:22" hidden="1" outlineLevel="3" x14ac:dyDescent="0.25">
      <c r="B1315" t="s">
        <v>23</v>
      </c>
      <c r="D1315" s="33">
        <v>33201</v>
      </c>
      <c r="E1315" s="33" t="s">
        <v>305</v>
      </c>
      <c r="F1315" s="33"/>
      <c r="G1315" s="41" t="s">
        <v>4969</v>
      </c>
      <c r="H1315" s="12"/>
      <c r="P1315" s="11" t="str">
        <f>IF(V1315="","",VLOOKUP(V1315,'Cost Code Master List'!$A$1:$E$1601,2,FALSE))</f>
        <v/>
      </c>
      <c r="T1315" s="11" t="s">
        <v>2907</v>
      </c>
      <c r="U1315" s="11" t="str">
        <f t="shared" ref="U1315:U1316" si="135">IF(N1315=0,"",N1315*O1315)</f>
        <v/>
      </c>
    </row>
    <row r="1316" spans="1:22" hidden="1" outlineLevel="3" x14ac:dyDescent="0.25">
      <c r="B1316" t="s">
        <v>23</v>
      </c>
      <c r="D1316" s="33">
        <v>33202</v>
      </c>
      <c r="E1316" s="33" t="s">
        <v>305</v>
      </c>
      <c r="F1316" s="33"/>
      <c r="G1316" s="41" t="s">
        <v>4970</v>
      </c>
      <c r="H1316" s="12"/>
      <c r="P1316" s="11" t="str">
        <f>IF(V1316="","",VLOOKUP(V1316,'Cost Code Master List'!$A$1:$E$1601,2,FALSE))</f>
        <v/>
      </c>
      <c r="T1316" s="11" t="s">
        <v>2911</v>
      </c>
      <c r="U1316" s="11" t="str">
        <f t="shared" si="135"/>
        <v/>
      </c>
    </row>
    <row r="1317" spans="1:22" hidden="1" outlineLevel="1" collapsed="1" x14ac:dyDescent="0.25">
      <c r="A1317" s="4"/>
      <c r="B1317" s="4"/>
      <c r="C1317" s="4"/>
      <c r="D1317" s="29" t="s">
        <v>5255</v>
      </c>
      <c r="E1317" s="37"/>
      <c r="F1317" s="37"/>
      <c r="G1317" s="38" t="s">
        <v>5264</v>
      </c>
      <c r="H1317" s="7"/>
      <c r="I1317" s="4"/>
      <c r="J1317" s="4"/>
      <c r="K1317" s="4"/>
      <c r="L1317" s="4"/>
      <c r="M1317" s="4"/>
      <c r="N1317" s="8"/>
      <c r="O1317" s="8"/>
      <c r="P1317" s="4"/>
      <c r="Q1317" s="4"/>
      <c r="R1317" s="4"/>
      <c r="S1317" s="4"/>
      <c r="U1317"/>
      <c r="V1317"/>
    </row>
    <row r="1318" spans="1:22" hidden="1" outlineLevel="2" x14ac:dyDescent="0.25">
      <c r="A1318" s="1"/>
      <c r="B1318" s="1"/>
      <c r="C1318" s="1"/>
      <c r="D1318" s="39"/>
      <c r="E1318" s="31"/>
      <c r="F1318" s="31"/>
      <c r="G1318" s="40" t="s">
        <v>5264</v>
      </c>
      <c r="H1318" s="9"/>
      <c r="I1318" s="1"/>
      <c r="J1318" s="1"/>
      <c r="K1318" s="1"/>
      <c r="L1318" s="1"/>
      <c r="M1318" s="1"/>
      <c r="N1318" s="10"/>
      <c r="O1318" s="10"/>
      <c r="P1318" s="1"/>
      <c r="Q1318" s="1"/>
      <c r="R1318" s="1"/>
      <c r="S1318" s="1"/>
      <c r="U1318"/>
      <c r="V1318"/>
    </row>
    <row r="1319" spans="1:22" hidden="1" outlineLevel="3" x14ac:dyDescent="0.25">
      <c r="B1319" t="s">
        <v>23</v>
      </c>
      <c r="D1319" s="33">
        <v>43904</v>
      </c>
      <c r="E1319" s="33" t="s">
        <v>305</v>
      </c>
      <c r="F1319" s="33"/>
      <c r="G1319" s="41" t="s">
        <v>5226</v>
      </c>
      <c r="H1319" s="12"/>
      <c r="P1319" s="11" t="str">
        <f>IF(V1319="","",VLOOKUP(V1319,'Cost Code Master List'!$A$1:$E$1601,2,FALSE))</f>
        <v/>
      </c>
      <c r="T1319" s="11" t="s">
        <v>2907</v>
      </c>
      <c r="U1319" s="11" t="str">
        <f t="shared" ref="U1319" si="136">IF(N1319=0,"",N1319*O1319)</f>
        <v/>
      </c>
    </row>
    <row r="1320" spans="1:22" hidden="1" outlineLevel="1" collapsed="1" x14ac:dyDescent="0.25">
      <c r="A1320" s="4"/>
      <c r="B1320" s="4"/>
      <c r="C1320" s="4"/>
      <c r="D1320" s="29" t="s">
        <v>5282</v>
      </c>
      <c r="E1320" s="37"/>
      <c r="F1320" s="37"/>
      <c r="G1320" s="38" t="s">
        <v>5221</v>
      </c>
      <c r="H1320" s="7"/>
      <c r="I1320" s="4"/>
      <c r="J1320" s="4"/>
      <c r="K1320" s="4"/>
      <c r="L1320" s="4"/>
      <c r="M1320" s="4"/>
      <c r="N1320" s="8"/>
      <c r="O1320" s="8"/>
      <c r="P1320" s="4"/>
      <c r="Q1320" s="4"/>
      <c r="R1320" s="4"/>
      <c r="S1320" s="4"/>
      <c r="U1320"/>
      <c r="V1320"/>
    </row>
    <row r="1321" spans="1:22" hidden="1" outlineLevel="2" x14ac:dyDescent="0.25">
      <c r="A1321" s="1"/>
      <c r="B1321" s="1"/>
      <c r="C1321" s="1"/>
      <c r="D1321" s="39"/>
      <c r="E1321" s="31"/>
      <c r="F1321" s="31"/>
      <c r="G1321" s="40" t="s">
        <v>5221</v>
      </c>
      <c r="H1321" s="9"/>
      <c r="I1321" s="1"/>
      <c r="J1321" s="1"/>
      <c r="K1321" s="1"/>
      <c r="L1321" s="1"/>
      <c r="M1321" s="1"/>
      <c r="N1321" s="10"/>
      <c r="O1321" s="10"/>
      <c r="P1321" s="1"/>
      <c r="Q1321" s="1"/>
      <c r="R1321" s="1"/>
      <c r="S1321" s="1"/>
      <c r="U1321"/>
      <c r="V1321"/>
    </row>
    <row r="1322" spans="1:22" hidden="1" outlineLevel="3" x14ac:dyDescent="0.25">
      <c r="B1322" t="s">
        <v>23</v>
      </c>
      <c r="D1322" s="33">
        <v>44501</v>
      </c>
      <c r="E1322" s="33" t="s">
        <v>305</v>
      </c>
      <c r="F1322" s="33"/>
      <c r="G1322" s="41" t="s">
        <v>5218</v>
      </c>
      <c r="H1322" s="12"/>
      <c r="N1322" s="44" t="e">
        <v>#REF!</v>
      </c>
      <c r="P1322" s="11" t="str">
        <f>IF(V1322="","",VLOOKUP(V1322,'Cost Code Master List'!$A$1:$E$1601,2,FALSE))</f>
        <v/>
      </c>
      <c r="T1322" s="11" t="s">
        <v>2907</v>
      </c>
      <c r="U1322" s="11" t="e">
        <f t="shared" ref="U1322:U1324" si="137">IF(N1322=0,"",N1322*O1322)</f>
        <v>#REF!</v>
      </c>
    </row>
    <row r="1323" spans="1:22" hidden="1" outlineLevel="3" x14ac:dyDescent="0.25">
      <c r="B1323" t="s">
        <v>23</v>
      </c>
      <c r="D1323" s="33">
        <v>44502</v>
      </c>
      <c r="E1323" s="33" t="s">
        <v>305</v>
      </c>
      <c r="F1323" s="33"/>
      <c r="G1323" s="41" t="s">
        <v>5219</v>
      </c>
      <c r="H1323" s="12" t="s">
        <v>310</v>
      </c>
      <c r="K1323" t="s">
        <v>311</v>
      </c>
      <c r="P1323" s="11" t="str">
        <f>IF(V1323="","",VLOOKUP(V1323,'Cost Code Master List'!$A$1:$E$1601,2,FALSE))</f>
        <v/>
      </c>
      <c r="T1323" s="11" t="s">
        <v>2909</v>
      </c>
      <c r="U1323" s="11" t="str">
        <f t="shared" si="137"/>
        <v/>
      </c>
    </row>
    <row r="1324" spans="1:22" hidden="1" outlineLevel="3" x14ac:dyDescent="0.25">
      <c r="B1324" t="s">
        <v>23</v>
      </c>
      <c r="D1324" s="33">
        <v>44506</v>
      </c>
      <c r="E1324" s="33" t="s">
        <v>305</v>
      </c>
      <c r="F1324" s="33"/>
      <c r="G1324" s="41" t="s">
        <v>5220</v>
      </c>
      <c r="H1324" s="12" t="s">
        <v>310</v>
      </c>
      <c r="K1324" t="s">
        <v>311</v>
      </c>
      <c r="P1324" s="11" t="str">
        <f>IF(V1324="","",VLOOKUP(V1324,'Cost Code Master List'!$A$1:$E$1601,2,FALSE))</f>
        <v/>
      </c>
      <c r="T1324" s="11" t="s">
        <v>2909</v>
      </c>
      <c r="U1324" s="11" t="str">
        <f t="shared" si="137"/>
        <v/>
      </c>
    </row>
    <row r="1325" spans="1:22" hidden="1" outlineLevel="1" collapsed="1" x14ac:dyDescent="0.25">
      <c r="A1325" s="4"/>
      <c r="B1325" s="4"/>
      <c r="C1325" s="4"/>
      <c r="D1325" s="29" t="s">
        <v>5283</v>
      </c>
      <c r="E1325" s="37"/>
      <c r="F1325" s="37"/>
      <c r="G1325" s="38" t="s">
        <v>5222</v>
      </c>
      <c r="H1325" s="7"/>
      <c r="I1325" s="4"/>
      <c r="J1325" s="4"/>
      <c r="K1325" s="4"/>
      <c r="L1325" s="4"/>
      <c r="M1325" s="4"/>
      <c r="N1325" s="8"/>
      <c r="O1325" s="8"/>
      <c r="P1325" s="4"/>
      <c r="Q1325" s="4"/>
      <c r="R1325" s="4"/>
      <c r="S1325" s="4"/>
      <c r="U1325"/>
      <c r="V1325"/>
    </row>
    <row r="1326" spans="1:22" hidden="1" outlineLevel="2" x14ac:dyDescent="0.25">
      <c r="A1326" s="1"/>
      <c r="B1326" s="1"/>
      <c r="C1326" s="1"/>
      <c r="D1326" s="39"/>
      <c r="E1326" s="31"/>
      <c r="F1326" s="31"/>
      <c r="G1326" s="40" t="s">
        <v>5222</v>
      </c>
      <c r="H1326" s="9"/>
      <c r="I1326" s="1"/>
      <c r="J1326" s="1"/>
      <c r="K1326" s="1"/>
      <c r="L1326" s="1"/>
      <c r="M1326" s="1"/>
      <c r="N1326" s="10"/>
      <c r="O1326" s="10"/>
      <c r="P1326" s="1"/>
      <c r="Q1326" s="1"/>
      <c r="R1326" s="1"/>
      <c r="S1326" s="1"/>
      <c r="U1326"/>
      <c r="V1326"/>
    </row>
    <row r="1327" spans="1:22" hidden="1" outlineLevel="3" x14ac:dyDescent="0.25">
      <c r="B1327" t="s">
        <v>23</v>
      </c>
      <c r="D1327" s="33">
        <v>44601</v>
      </c>
      <c r="E1327" s="33" t="s">
        <v>305</v>
      </c>
      <c r="F1327" s="33"/>
      <c r="G1327" s="41" t="s">
        <v>5223</v>
      </c>
      <c r="H1327" s="12"/>
      <c r="P1327" s="11" t="str">
        <f>IF(V1327="","",VLOOKUP(V1327,'Cost Code Master List'!$A$1:$E$1601,2,FALSE))</f>
        <v/>
      </c>
      <c r="T1327" s="11" t="s">
        <v>2907</v>
      </c>
      <c r="U1327" s="11" t="str">
        <f t="shared" ref="U1327:U1329" si="138">IF(N1327=0,"",N1327*O1327)</f>
        <v/>
      </c>
    </row>
    <row r="1328" spans="1:22" hidden="1" outlineLevel="3" x14ac:dyDescent="0.25">
      <c r="B1328" t="s">
        <v>23</v>
      </c>
      <c r="D1328" s="33">
        <v>44602</v>
      </c>
      <c r="E1328" s="33" t="s">
        <v>305</v>
      </c>
      <c r="F1328" s="33"/>
      <c r="G1328" s="41" t="s">
        <v>5224</v>
      </c>
      <c r="H1328" s="12" t="s">
        <v>310</v>
      </c>
      <c r="K1328" t="s">
        <v>311</v>
      </c>
      <c r="P1328" s="11" t="str">
        <f>IF(V1328="","",VLOOKUP(V1328,'Cost Code Master List'!$A$1:$E$1601,2,FALSE))</f>
        <v/>
      </c>
      <c r="T1328" s="11" t="s">
        <v>2909</v>
      </c>
      <c r="U1328" s="11" t="str">
        <f t="shared" si="138"/>
        <v/>
      </c>
    </row>
    <row r="1329" spans="1:22" hidden="1" outlineLevel="3" x14ac:dyDescent="0.25">
      <c r="B1329" t="s">
        <v>23</v>
      </c>
      <c r="D1329" s="33">
        <v>44606</v>
      </c>
      <c r="E1329" s="33" t="s">
        <v>305</v>
      </c>
      <c r="F1329" s="33"/>
      <c r="G1329" s="41" t="s">
        <v>5225</v>
      </c>
      <c r="H1329" s="12" t="s">
        <v>310</v>
      </c>
      <c r="K1329" t="s">
        <v>311</v>
      </c>
      <c r="P1329" s="11" t="str">
        <f>IF(V1329="","",VLOOKUP(V1329,'Cost Code Master List'!$A$1:$E$1601,2,FALSE))</f>
        <v/>
      </c>
      <c r="T1329" s="11" t="s">
        <v>2909</v>
      </c>
      <c r="U1329" s="11" t="str">
        <f t="shared" si="138"/>
        <v/>
      </c>
    </row>
    <row r="1330" spans="1:22" hidden="1" outlineLevel="1" collapsed="1" x14ac:dyDescent="0.25">
      <c r="A1330" s="4"/>
      <c r="B1330" s="4"/>
      <c r="C1330" s="4"/>
      <c r="D1330" s="29" t="s">
        <v>5258</v>
      </c>
      <c r="E1330" s="37"/>
      <c r="F1330" s="37"/>
      <c r="G1330" s="38" t="s">
        <v>5259</v>
      </c>
      <c r="H1330" s="7"/>
      <c r="I1330" s="4"/>
      <c r="J1330" s="4"/>
      <c r="K1330" s="4"/>
      <c r="L1330" s="4"/>
      <c r="M1330" s="4"/>
      <c r="N1330" s="8"/>
      <c r="O1330" s="8"/>
      <c r="P1330" s="4"/>
      <c r="Q1330" s="4"/>
      <c r="R1330" s="4"/>
      <c r="S1330" s="4"/>
      <c r="U1330"/>
      <c r="V1330"/>
    </row>
    <row r="1331" spans="1:22" hidden="1" outlineLevel="2" x14ac:dyDescent="0.25">
      <c r="A1331" s="1"/>
      <c r="B1331" s="1"/>
      <c r="C1331" s="1"/>
      <c r="D1331" s="39"/>
      <c r="E1331" s="31"/>
      <c r="F1331" s="31"/>
      <c r="G1331" s="40" t="s">
        <v>5259</v>
      </c>
      <c r="H1331" s="9"/>
      <c r="I1331" s="1"/>
      <c r="J1331" s="1"/>
      <c r="K1331" s="1"/>
      <c r="L1331" s="1"/>
      <c r="M1331" s="1"/>
      <c r="N1331" s="10"/>
      <c r="O1331" s="10"/>
      <c r="P1331" s="1"/>
      <c r="Q1331" s="1"/>
      <c r="R1331" s="1"/>
      <c r="S1331" s="1"/>
      <c r="U1331"/>
      <c r="V1331"/>
    </row>
    <row r="1332" spans="1:22" hidden="1" outlineLevel="3" x14ac:dyDescent="0.25">
      <c r="B1332" t="s">
        <v>23</v>
      </c>
      <c r="D1332" s="33">
        <v>45001</v>
      </c>
      <c r="E1332" s="33" t="s">
        <v>305</v>
      </c>
      <c r="F1332" s="33"/>
      <c r="G1332" s="41" t="s">
        <v>477</v>
      </c>
      <c r="H1332" s="12" t="s">
        <v>310</v>
      </c>
      <c r="K1332" t="s">
        <v>311</v>
      </c>
      <c r="P1332" s="11" t="str">
        <f>IF(V1332="","",VLOOKUP(V1332,'Cost Code Master List'!$A$1:$E$1601,2,FALSE))</f>
        <v/>
      </c>
      <c r="T1332" s="11" t="s">
        <v>2911</v>
      </c>
      <c r="U1332" s="11" t="str">
        <f t="shared" ref="U1332" si="139">IF(N1332=0,"",N1332*O1332)</f>
        <v/>
      </c>
    </row>
    <row r="1333" spans="1:22" hidden="1" outlineLevel="3" x14ac:dyDescent="0.25">
      <c r="B1333" t="s">
        <v>23</v>
      </c>
      <c r="D1333" s="33">
        <v>45005</v>
      </c>
      <c r="E1333" s="33" t="s">
        <v>305</v>
      </c>
      <c r="F1333" s="33"/>
      <c r="G1333" s="41" t="s">
        <v>478</v>
      </c>
      <c r="H1333" s="12" t="s">
        <v>310</v>
      </c>
      <c r="K1333" t="s">
        <v>311</v>
      </c>
      <c r="P1333" s="11" t="str">
        <f>IF(V1333="","",VLOOKUP(V1333,'Cost Code Master List'!$A$1:$E$1601,2,FALSE))</f>
        <v/>
      </c>
      <c r="T1333" s="11" t="s">
        <v>2911</v>
      </c>
      <c r="U1333" s="11" t="str">
        <f t="shared" ref="U1333" si="140">IF(N1333=0,"",N1333*O1333)</f>
        <v/>
      </c>
    </row>
    <row r="1334" spans="1:22" hidden="1" outlineLevel="3" x14ac:dyDescent="0.25">
      <c r="B1334" t="s">
        <v>23</v>
      </c>
      <c r="D1334" s="33">
        <v>45009</v>
      </c>
      <c r="E1334" s="33" t="s">
        <v>305</v>
      </c>
      <c r="F1334" s="33"/>
      <c r="G1334" s="41" t="s">
        <v>5260</v>
      </c>
      <c r="H1334" s="12"/>
      <c r="P1334" s="11" t="str">
        <f>IF(V1334="","",VLOOKUP(V1334,'Cost Code Master List'!$A$1:$E$1601,2,FALSE))</f>
        <v/>
      </c>
      <c r="T1334" s="11" t="s">
        <v>2907</v>
      </c>
      <c r="U1334" s="11" t="str">
        <f t="shared" ref="U1334:U1338" si="141">IF(N1334=0,"",N1334*O1334)</f>
        <v/>
      </c>
    </row>
    <row r="1335" spans="1:22" hidden="1" outlineLevel="3" x14ac:dyDescent="0.25">
      <c r="B1335" t="s">
        <v>23</v>
      </c>
      <c r="D1335" s="33">
        <v>45010</v>
      </c>
      <c r="E1335" s="33" t="s">
        <v>305</v>
      </c>
      <c r="F1335" s="33"/>
      <c r="G1335" s="41" t="s">
        <v>479</v>
      </c>
      <c r="H1335" s="12" t="s">
        <v>310</v>
      </c>
      <c r="K1335" t="s">
        <v>444</v>
      </c>
      <c r="P1335" s="11" t="str">
        <f>IF(V1335="","",VLOOKUP(V1335,'Cost Code Master List'!$A$1:$E$1601,2,FALSE))</f>
        <v/>
      </c>
      <c r="T1335" s="11" t="s">
        <v>2911</v>
      </c>
      <c r="U1335" s="11" t="str">
        <f t="shared" si="141"/>
        <v/>
      </c>
    </row>
    <row r="1336" spans="1:22" hidden="1" outlineLevel="3" x14ac:dyDescent="0.25">
      <c r="B1336" t="s">
        <v>23</v>
      </c>
      <c r="D1336" s="33">
        <v>45014</v>
      </c>
      <c r="E1336" s="33" t="s">
        <v>305</v>
      </c>
      <c r="F1336" s="33"/>
      <c r="G1336" s="41" t="s">
        <v>5261</v>
      </c>
      <c r="H1336" s="12"/>
      <c r="P1336" s="11" t="str">
        <f>IF(V1336="","",VLOOKUP(V1336,'Cost Code Master List'!$A$1:$E$1601,2,FALSE))</f>
        <v/>
      </c>
      <c r="T1336" s="11" t="s">
        <v>2907</v>
      </c>
      <c r="U1336" s="11" t="str">
        <f t="shared" si="141"/>
        <v/>
      </c>
    </row>
    <row r="1337" spans="1:22" hidden="1" outlineLevel="3" x14ac:dyDescent="0.25">
      <c r="B1337" t="s">
        <v>23</v>
      </c>
      <c r="D1337" s="33">
        <v>45015</v>
      </c>
      <c r="E1337" s="33" t="s">
        <v>305</v>
      </c>
      <c r="F1337" s="33"/>
      <c r="G1337" s="41" t="s">
        <v>473</v>
      </c>
      <c r="H1337" s="12"/>
      <c r="P1337" s="11" t="str">
        <f>IF(V1337="","",VLOOKUP(V1337,'Cost Code Master List'!$A$1:$E$1601,2,FALSE))</f>
        <v/>
      </c>
      <c r="T1337" s="11" t="s">
        <v>2912</v>
      </c>
      <c r="U1337" s="11" t="str">
        <f t="shared" si="141"/>
        <v/>
      </c>
    </row>
    <row r="1338" spans="1:22" hidden="1" outlineLevel="3" x14ac:dyDescent="0.25">
      <c r="B1338" t="s">
        <v>23</v>
      </c>
      <c r="D1338" s="33">
        <v>45016</v>
      </c>
      <c r="E1338" s="33" t="s">
        <v>305</v>
      </c>
      <c r="F1338" s="33"/>
      <c r="G1338" s="41" t="s">
        <v>474</v>
      </c>
      <c r="H1338" s="12"/>
      <c r="P1338" s="11" t="str">
        <f>IF(V1338="","",VLOOKUP(V1338,'Cost Code Master List'!$A$1:$E$1601,2,FALSE))</f>
        <v/>
      </c>
      <c r="T1338" s="11" t="s">
        <v>2907</v>
      </c>
      <c r="U1338" s="11" t="str">
        <f t="shared" si="141"/>
        <v/>
      </c>
    </row>
    <row r="1339" spans="1:22" hidden="1" outlineLevel="1" collapsed="1" x14ac:dyDescent="0.25">
      <c r="A1339" s="4"/>
      <c r="B1339" s="4"/>
      <c r="C1339" s="4"/>
      <c r="D1339" s="29" t="s">
        <v>5347</v>
      </c>
      <c r="E1339" s="37"/>
      <c r="F1339" s="37"/>
      <c r="G1339" s="38" t="s">
        <v>997</v>
      </c>
      <c r="H1339" s="7"/>
      <c r="I1339" s="4"/>
      <c r="J1339" s="4"/>
      <c r="K1339" s="4"/>
      <c r="L1339" s="4"/>
      <c r="M1339" s="4"/>
      <c r="N1339" s="8"/>
      <c r="O1339" s="8"/>
      <c r="P1339" s="4"/>
      <c r="Q1339" s="4"/>
      <c r="R1339" s="4"/>
      <c r="S1339" s="4"/>
      <c r="U1339"/>
      <c r="V1339"/>
    </row>
    <row r="1340" spans="1:22" hidden="1" outlineLevel="2" x14ac:dyDescent="0.25">
      <c r="A1340" s="1"/>
      <c r="B1340" s="1"/>
      <c r="C1340" s="1"/>
      <c r="D1340" s="39"/>
      <c r="E1340" s="31"/>
      <c r="F1340" s="31"/>
      <c r="G1340" s="40" t="s">
        <v>998</v>
      </c>
      <c r="H1340" s="9"/>
      <c r="I1340" s="1"/>
      <c r="J1340" s="1"/>
      <c r="K1340" s="1"/>
      <c r="L1340" s="1"/>
      <c r="M1340" s="1"/>
      <c r="N1340" s="10"/>
      <c r="O1340" s="10"/>
      <c r="P1340" s="1"/>
      <c r="Q1340" s="1"/>
      <c r="R1340" s="1"/>
      <c r="S1340" s="1"/>
      <c r="U1340"/>
      <c r="V1340"/>
    </row>
    <row r="1341" spans="1:22" hidden="1" outlineLevel="3" x14ac:dyDescent="0.25">
      <c r="B1341" t="s">
        <v>23</v>
      </c>
      <c r="D1341" s="33">
        <v>33301</v>
      </c>
      <c r="E1341" s="33" t="s">
        <v>24</v>
      </c>
      <c r="F1341" s="33"/>
      <c r="G1341" s="41" t="s">
        <v>999</v>
      </c>
      <c r="H1341" s="12"/>
      <c r="P1341" s="11" t="str">
        <f>IF(V1341="","",VLOOKUP(V1341,'Cost Code Master List'!$A$1:$E$1601,2,FALSE))</f>
        <v/>
      </c>
      <c r="T1341" s="11" t="s">
        <v>2906</v>
      </c>
      <c r="U1341" s="11" t="str">
        <f t="shared" ref="U1341:U1349" si="142">IF(N1341=0,"",N1341*O1341)</f>
        <v/>
      </c>
    </row>
    <row r="1342" spans="1:22" hidden="1" outlineLevel="3" x14ac:dyDescent="0.25">
      <c r="B1342" t="s">
        <v>23</v>
      </c>
      <c r="D1342" s="33">
        <v>33302</v>
      </c>
      <c r="E1342" s="33" t="s">
        <v>305</v>
      </c>
      <c r="F1342" s="33"/>
      <c r="G1342" s="41" t="s">
        <v>1000</v>
      </c>
      <c r="H1342" s="12"/>
      <c r="P1342" s="11" t="str">
        <f>IF(V1342="","",VLOOKUP(V1342,'Cost Code Master List'!$A$1:$E$1601,2,FALSE))</f>
        <v/>
      </c>
      <c r="T1342" s="11" t="s">
        <v>2908</v>
      </c>
      <c r="U1342" s="11" t="str">
        <f t="shared" si="142"/>
        <v/>
      </c>
    </row>
    <row r="1343" spans="1:22" hidden="1" outlineLevel="3" x14ac:dyDescent="0.25">
      <c r="B1343" t="s">
        <v>23</v>
      </c>
      <c r="D1343" s="33">
        <v>33303</v>
      </c>
      <c r="E1343" s="33" t="s">
        <v>305</v>
      </c>
      <c r="F1343" s="33"/>
      <c r="G1343" s="41" t="s">
        <v>1001</v>
      </c>
      <c r="H1343" s="12"/>
      <c r="P1343" s="11" t="str">
        <f>IF(V1343="","",VLOOKUP(V1343,'Cost Code Master List'!$A$1:$E$1601,2,FALSE))</f>
        <v/>
      </c>
      <c r="T1343" s="11" t="s">
        <v>2908</v>
      </c>
      <c r="U1343" s="11" t="str">
        <f t="shared" si="142"/>
        <v/>
      </c>
    </row>
    <row r="1344" spans="1:22" hidden="1" outlineLevel="3" x14ac:dyDescent="0.25">
      <c r="B1344" t="s">
        <v>23</v>
      </c>
      <c r="D1344" s="33">
        <v>33308</v>
      </c>
      <c r="E1344" s="33" t="s">
        <v>305</v>
      </c>
      <c r="F1344" s="33"/>
      <c r="G1344" s="41" t="s">
        <v>1002</v>
      </c>
      <c r="H1344" s="12"/>
      <c r="P1344" s="11" t="str">
        <f>IF(V1344="","",VLOOKUP(V1344,'Cost Code Master List'!$A$1:$E$1601,2,FALSE))</f>
        <v/>
      </c>
      <c r="T1344" s="11" t="s">
        <v>2911</v>
      </c>
      <c r="U1344" s="11" t="str">
        <f t="shared" si="142"/>
        <v/>
      </c>
    </row>
    <row r="1345" spans="1:22" hidden="1" outlineLevel="3" x14ac:dyDescent="0.25">
      <c r="B1345" t="s">
        <v>23</v>
      </c>
      <c r="D1345" s="33">
        <v>33309</v>
      </c>
      <c r="E1345" s="33" t="s">
        <v>305</v>
      </c>
      <c r="F1345" s="33"/>
      <c r="G1345" s="41" t="s">
        <v>1003</v>
      </c>
      <c r="H1345" s="12" t="s">
        <v>310</v>
      </c>
      <c r="K1345" t="s">
        <v>435</v>
      </c>
      <c r="P1345" s="11" t="str">
        <f>IF(V1345="","",VLOOKUP(V1345,'Cost Code Master List'!$A$1:$E$1601,2,FALSE))</f>
        <v/>
      </c>
      <c r="T1345" s="11" t="s">
        <v>2911</v>
      </c>
      <c r="U1345" s="11" t="str">
        <f t="shared" si="142"/>
        <v/>
      </c>
    </row>
    <row r="1346" spans="1:22" hidden="1" outlineLevel="3" x14ac:dyDescent="0.25">
      <c r="B1346" t="s">
        <v>23</v>
      </c>
      <c r="D1346" s="33">
        <v>33313</v>
      </c>
      <c r="E1346" s="33" t="s">
        <v>305</v>
      </c>
      <c r="F1346" s="33"/>
      <c r="G1346" s="41" t="s">
        <v>1004</v>
      </c>
      <c r="H1346" s="12"/>
      <c r="P1346" s="11" t="str">
        <f>IF(V1346="","",VLOOKUP(V1346,'Cost Code Master List'!$A$1:$E$1601,2,FALSE))</f>
        <v/>
      </c>
      <c r="T1346" s="11" t="s">
        <v>2911</v>
      </c>
      <c r="U1346" s="11" t="str">
        <f t="shared" si="142"/>
        <v/>
      </c>
    </row>
    <row r="1347" spans="1:22" hidden="1" outlineLevel="3" x14ac:dyDescent="0.25">
      <c r="B1347" t="s">
        <v>23</v>
      </c>
      <c r="D1347" s="33">
        <v>33314</v>
      </c>
      <c r="E1347" s="33" t="s">
        <v>305</v>
      </c>
      <c r="F1347" s="33"/>
      <c r="G1347" s="41" t="s">
        <v>1005</v>
      </c>
      <c r="H1347" s="12"/>
      <c r="P1347" s="11" t="str">
        <f>IF(V1347="","",VLOOKUP(V1347,'Cost Code Master List'!$A$1:$E$1601,2,FALSE))</f>
        <v/>
      </c>
      <c r="T1347" s="11" t="s">
        <v>2911</v>
      </c>
      <c r="U1347" s="11" t="str">
        <f t="shared" si="142"/>
        <v/>
      </c>
    </row>
    <row r="1348" spans="1:22" hidden="1" outlineLevel="3" x14ac:dyDescent="0.25">
      <c r="B1348" t="s">
        <v>23</v>
      </c>
      <c r="D1348" s="33">
        <v>33315</v>
      </c>
      <c r="E1348" s="33" t="s">
        <v>24</v>
      </c>
      <c r="F1348" s="33"/>
      <c r="G1348" s="41" t="s">
        <v>1006</v>
      </c>
      <c r="H1348" s="12"/>
      <c r="P1348" s="11" t="str">
        <f>IF(V1348="","",VLOOKUP(V1348,'Cost Code Master List'!$A$1:$E$1601,2,FALSE))</f>
        <v/>
      </c>
      <c r="T1348" s="11" t="s">
        <v>2906</v>
      </c>
      <c r="U1348" s="11" t="str">
        <f t="shared" si="142"/>
        <v/>
      </c>
    </row>
    <row r="1349" spans="1:22" hidden="1" outlineLevel="3" x14ac:dyDescent="0.25">
      <c r="B1349" t="s">
        <v>23</v>
      </c>
      <c r="D1349" s="33">
        <v>33316</v>
      </c>
      <c r="E1349" s="33" t="s">
        <v>24</v>
      </c>
      <c r="F1349" s="33"/>
      <c r="G1349" s="41" t="s">
        <v>1007</v>
      </c>
      <c r="H1349" s="12"/>
      <c r="P1349" s="11" t="str">
        <f>IF(V1349="","",VLOOKUP(V1349,'Cost Code Master List'!$A$1:$E$1601,2,FALSE))</f>
        <v/>
      </c>
      <c r="T1349" s="11" t="s">
        <v>2906</v>
      </c>
      <c r="U1349" s="11" t="str">
        <f t="shared" si="142"/>
        <v/>
      </c>
    </row>
    <row r="1350" spans="1:22" hidden="1" outlineLevel="1" collapsed="1" x14ac:dyDescent="0.25">
      <c r="A1350" s="4"/>
      <c r="B1350" s="4"/>
      <c r="C1350" s="4"/>
      <c r="D1350" s="29" t="s">
        <v>5348</v>
      </c>
      <c r="E1350" s="37"/>
      <c r="F1350" s="37"/>
      <c r="G1350" s="38" t="s">
        <v>1008</v>
      </c>
      <c r="H1350" s="7"/>
      <c r="I1350" s="4"/>
      <c r="J1350" s="4"/>
      <c r="K1350" s="4"/>
      <c r="L1350" s="4"/>
      <c r="M1350" s="4"/>
      <c r="N1350" s="8"/>
      <c r="O1350" s="8"/>
      <c r="P1350" s="4"/>
      <c r="Q1350" s="4"/>
      <c r="R1350" s="4"/>
      <c r="S1350" s="4"/>
      <c r="U1350"/>
      <c r="V1350"/>
    </row>
    <row r="1351" spans="1:22" hidden="1" outlineLevel="2" x14ac:dyDescent="0.25">
      <c r="A1351" s="1"/>
      <c r="B1351" s="1"/>
      <c r="C1351" s="1"/>
      <c r="D1351" s="39"/>
      <c r="E1351" s="31"/>
      <c r="F1351" s="31"/>
      <c r="G1351" s="40" t="s">
        <v>1008</v>
      </c>
      <c r="H1351" s="9"/>
      <c r="I1351" s="1"/>
      <c r="J1351" s="1"/>
      <c r="K1351" s="1"/>
      <c r="L1351" s="1"/>
      <c r="M1351" s="1"/>
      <c r="N1351" s="10"/>
      <c r="O1351" s="10"/>
      <c r="P1351" s="1"/>
      <c r="Q1351" s="1"/>
      <c r="R1351" s="1"/>
      <c r="S1351" s="1"/>
      <c r="U1351"/>
      <c r="V1351"/>
    </row>
    <row r="1352" spans="1:22" hidden="1" outlineLevel="3" x14ac:dyDescent="0.25">
      <c r="B1352" t="s">
        <v>23</v>
      </c>
      <c r="D1352" s="33">
        <v>33401</v>
      </c>
      <c r="E1352" s="33" t="s">
        <v>24</v>
      </c>
      <c r="F1352" s="33"/>
      <c r="G1352" s="41" t="s">
        <v>1009</v>
      </c>
      <c r="H1352" s="12"/>
      <c r="P1352" s="11" t="str">
        <f>IF(V1352="","",VLOOKUP(V1352,'Cost Code Master List'!$A$1:$E$1601,2,FALSE))</f>
        <v/>
      </c>
      <c r="T1352" s="11" t="s">
        <v>2906</v>
      </c>
      <c r="U1352" s="11" t="str">
        <f t="shared" ref="U1352:U1360" si="143">IF(N1352=0,"",N1352*O1352)</f>
        <v/>
      </c>
    </row>
    <row r="1353" spans="1:22" hidden="1" outlineLevel="3" x14ac:dyDescent="0.25">
      <c r="B1353" t="s">
        <v>23</v>
      </c>
      <c r="D1353" s="33">
        <v>33402</v>
      </c>
      <c r="E1353" s="33" t="s">
        <v>305</v>
      </c>
      <c r="F1353" s="33"/>
      <c r="G1353" s="41" t="s">
        <v>1000</v>
      </c>
      <c r="H1353" s="12"/>
      <c r="P1353" s="11" t="str">
        <f>IF(V1353="","",VLOOKUP(V1353,'Cost Code Master List'!$A$1:$E$1601,2,FALSE))</f>
        <v/>
      </c>
      <c r="T1353" s="11" t="s">
        <v>2908</v>
      </c>
      <c r="U1353" s="11" t="str">
        <f t="shared" si="143"/>
        <v/>
      </c>
    </row>
    <row r="1354" spans="1:22" hidden="1" outlineLevel="3" x14ac:dyDescent="0.25">
      <c r="B1354" t="s">
        <v>23</v>
      </c>
      <c r="D1354" s="33">
        <v>33403</v>
      </c>
      <c r="E1354" s="33" t="s">
        <v>305</v>
      </c>
      <c r="F1354" s="33"/>
      <c r="G1354" s="41" t="s">
        <v>4791</v>
      </c>
      <c r="H1354" s="12"/>
      <c r="P1354" s="11" t="str">
        <f>IF(V1354="","",VLOOKUP(V1354,'Cost Code Master List'!$A$1:$E$1601,2,FALSE))</f>
        <v/>
      </c>
      <c r="T1354" s="11" t="s">
        <v>2908</v>
      </c>
      <c r="U1354" s="11" t="str">
        <f t="shared" si="143"/>
        <v/>
      </c>
    </row>
    <row r="1355" spans="1:22" hidden="1" outlineLevel="3" x14ac:dyDescent="0.25">
      <c r="B1355" t="s">
        <v>23</v>
      </c>
      <c r="D1355" s="33">
        <v>33408</v>
      </c>
      <c r="E1355" s="33" t="s">
        <v>305</v>
      </c>
      <c r="F1355" s="33"/>
      <c r="G1355" s="41" t="s">
        <v>1010</v>
      </c>
      <c r="H1355" s="12"/>
      <c r="P1355" s="11" t="str">
        <f>IF(V1355="","",VLOOKUP(V1355,'Cost Code Master List'!$A$1:$E$1601,2,FALSE))</f>
        <v/>
      </c>
      <c r="T1355" s="11" t="s">
        <v>2911</v>
      </c>
      <c r="U1355" s="11" t="str">
        <f t="shared" si="143"/>
        <v/>
      </c>
    </row>
    <row r="1356" spans="1:22" hidden="1" outlineLevel="3" x14ac:dyDescent="0.25">
      <c r="B1356" t="s">
        <v>23</v>
      </c>
      <c r="D1356" s="33">
        <v>33409</v>
      </c>
      <c r="E1356" s="33" t="s">
        <v>305</v>
      </c>
      <c r="F1356" s="33"/>
      <c r="G1356" s="41" t="s">
        <v>1003</v>
      </c>
      <c r="H1356" s="12" t="s">
        <v>310</v>
      </c>
      <c r="K1356" t="s">
        <v>435</v>
      </c>
      <c r="P1356" s="11" t="str">
        <f>IF(V1356="","",VLOOKUP(V1356,'Cost Code Master List'!$A$1:$E$1601,2,FALSE))</f>
        <v/>
      </c>
      <c r="T1356" s="11" t="s">
        <v>2911</v>
      </c>
      <c r="U1356" s="11" t="str">
        <f t="shared" si="143"/>
        <v/>
      </c>
    </row>
    <row r="1357" spans="1:22" hidden="1" outlineLevel="3" x14ac:dyDescent="0.25">
      <c r="B1357" t="s">
        <v>23</v>
      </c>
      <c r="D1357" s="33">
        <v>33413</v>
      </c>
      <c r="E1357" s="33" t="s">
        <v>305</v>
      </c>
      <c r="F1357" s="33"/>
      <c r="G1357" s="41" t="s">
        <v>1004</v>
      </c>
      <c r="H1357" s="12"/>
      <c r="P1357" s="11" t="str">
        <f>IF(V1357="","",VLOOKUP(V1357,'Cost Code Master List'!$A$1:$E$1601,2,FALSE))</f>
        <v/>
      </c>
      <c r="T1357" s="11" t="s">
        <v>2911</v>
      </c>
      <c r="U1357" s="11" t="str">
        <f t="shared" si="143"/>
        <v/>
      </c>
    </row>
    <row r="1358" spans="1:22" hidden="1" outlineLevel="3" x14ac:dyDescent="0.25">
      <c r="B1358" t="s">
        <v>23</v>
      </c>
      <c r="D1358" s="33">
        <v>33414</v>
      </c>
      <c r="E1358" s="33" t="s">
        <v>305</v>
      </c>
      <c r="F1358" s="33"/>
      <c r="G1358" s="41" t="s">
        <v>1005</v>
      </c>
      <c r="H1358" s="12"/>
      <c r="P1358" s="11" t="str">
        <f>IF(V1358="","",VLOOKUP(V1358,'Cost Code Master List'!$A$1:$E$1601,2,FALSE))</f>
        <v/>
      </c>
      <c r="T1358" s="11" t="s">
        <v>2911</v>
      </c>
      <c r="U1358" s="11" t="str">
        <f t="shared" si="143"/>
        <v/>
      </c>
    </row>
    <row r="1359" spans="1:22" hidden="1" outlineLevel="3" x14ac:dyDescent="0.25">
      <c r="B1359" t="s">
        <v>23</v>
      </c>
      <c r="D1359" s="33">
        <v>33415</v>
      </c>
      <c r="E1359" s="33" t="s">
        <v>24</v>
      </c>
      <c r="F1359" s="33"/>
      <c r="G1359" s="41" t="s">
        <v>4792</v>
      </c>
      <c r="H1359" s="12"/>
      <c r="P1359" s="11" t="str">
        <f>IF(V1359="","",VLOOKUP(V1359,'Cost Code Master List'!$A$1:$E$1601,2,FALSE))</f>
        <v/>
      </c>
      <c r="T1359" s="11" t="s">
        <v>2906</v>
      </c>
      <c r="U1359" s="11" t="str">
        <f t="shared" si="143"/>
        <v/>
      </c>
    </row>
    <row r="1360" spans="1:22" hidden="1" outlineLevel="3" x14ac:dyDescent="0.25">
      <c r="B1360" t="s">
        <v>23</v>
      </c>
      <c r="D1360" s="33">
        <v>33416</v>
      </c>
      <c r="E1360" s="33" t="s">
        <v>24</v>
      </c>
      <c r="F1360" s="33"/>
      <c r="G1360" s="41" t="s">
        <v>1007</v>
      </c>
      <c r="H1360" s="12"/>
      <c r="P1360" s="11" t="str">
        <f>IF(V1360="","",VLOOKUP(V1360,'Cost Code Master List'!$A$1:$E$1601,2,FALSE))</f>
        <v/>
      </c>
      <c r="T1360" s="11" t="s">
        <v>2906</v>
      </c>
      <c r="U1360" s="11" t="str">
        <f t="shared" si="143"/>
        <v/>
      </c>
    </row>
    <row r="1361" spans="1:22" hidden="1" outlineLevel="1" collapsed="1" x14ac:dyDescent="0.25">
      <c r="A1361" s="4"/>
      <c r="B1361" s="4"/>
      <c r="C1361" s="4"/>
      <c r="D1361" s="29" t="s">
        <v>1011</v>
      </c>
      <c r="E1361" s="37"/>
      <c r="F1361" s="37"/>
      <c r="G1361" s="38" t="s">
        <v>1012</v>
      </c>
      <c r="H1361" s="7"/>
      <c r="I1361" s="4"/>
      <c r="J1361" s="4"/>
      <c r="K1361" s="4"/>
      <c r="L1361" s="4"/>
      <c r="M1361" s="4"/>
      <c r="N1361" s="8"/>
      <c r="O1361" s="8"/>
      <c r="P1361" s="4"/>
      <c r="Q1361" s="4"/>
      <c r="R1361" s="4"/>
      <c r="S1361" s="4"/>
      <c r="U1361"/>
      <c r="V1361"/>
    </row>
    <row r="1362" spans="1:22" hidden="1" outlineLevel="2" x14ac:dyDescent="0.25">
      <c r="A1362" s="1"/>
      <c r="B1362" s="1"/>
      <c r="C1362" s="1"/>
      <c r="D1362" s="39"/>
      <c r="E1362" s="31"/>
      <c r="F1362" s="31"/>
      <c r="G1362" s="40" t="s">
        <v>1012</v>
      </c>
      <c r="H1362" s="9"/>
      <c r="I1362" s="1"/>
      <c r="J1362" s="1"/>
      <c r="K1362" s="1"/>
      <c r="L1362" s="1"/>
      <c r="M1362" s="1"/>
      <c r="N1362" s="10"/>
      <c r="O1362" s="10"/>
      <c r="P1362" s="1"/>
      <c r="Q1362" s="1"/>
      <c r="R1362" s="1"/>
      <c r="S1362" s="1"/>
      <c r="U1362"/>
      <c r="V1362"/>
    </row>
    <row r="1363" spans="1:22" hidden="1" outlineLevel="3" x14ac:dyDescent="0.25">
      <c r="B1363" t="s">
        <v>23</v>
      </c>
      <c r="D1363" s="33">
        <v>33501</v>
      </c>
      <c r="E1363" s="33" t="s">
        <v>24</v>
      </c>
      <c r="F1363" s="33"/>
      <c r="G1363" s="41" t="s">
        <v>1013</v>
      </c>
      <c r="H1363" s="12"/>
      <c r="P1363" s="11" t="str">
        <f>IF(V1363="","",VLOOKUP(V1363,'Cost Code Master List'!$A$1:$E$1601,2,FALSE))</f>
        <v/>
      </c>
      <c r="T1363" s="11" t="s">
        <v>2906</v>
      </c>
      <c r="U1363" s="11" t="str">
        <f t="shared" ref="U1363:U1372" si="144">IF(N1363=0,"",N1363*O1363)</f>
        <v/>
      </c>
    </row>
    <row r="1364" spans="1:22" hidden="1" outlineLevel="3" x14ac:dyDescent="0.25">
      <c r="B1364" t="s">
        <v>23</v>
      </c>
      <c r="D1364" s="33">
        <v>33502</v>
      </c>
      <c r="E1364" s="33" t="s">
        <v>305</v>
      </c>
      <c r="F1364" s="33"/>
      <c r="G1364" s="41" t="s">
        <v>1000</v>
      </c>
      <c r="H1364" s="12"/>
      <c r="P1364" s="11" t="str">
        <f>IF(V1364="","",VLOOKUP(V1364,'Cost Code Master List'!$A$1:$E$1601,2,FALSE))</f>
        <v/>
      </c>
      <c r="T1364" s="11" t="s">
        <v>2908</v>
      </c>
      <c r="U1364" s="11" t="str">
        <f t="shared" si="144"/>
        <v/>
      </c>
    </row>
    <row r="1365" spans="1:22" hidden="1" outlineLevel="3" x14ac:dyDescent="0.25">
      <c r="B1365" t="s">
        <v>23</v>
      </c>
      <c r="D1365" s="33">
        <v>33503</v>
      </c>
      <c r="E1365" s="33" t="s">
        <v>305</v>
      </c>
      <c r="F1365" s="33"/>
      <c r="G1365" s="41" t="s">
        <v>1014</v>
      </c>
      <c r="H1365" s="12"/>
      <c r="P1365" s="11" t="str">
        <f>IF(V1365="","",VLOOKUP(V1365,'Cost Code Master List'!$A$1:$E$1601,2,FALSE))</f>
        <v/>
      </c>
      <c r="T1365" s="11" t="s">
        <v>2908</v>
      </c>
      <c r="U1365" s="11" t="str">
        <f t="shared" si="144"/>
        <v/>
      </c>
    </row>
    <row r="1366" spans="1:22" hidden="1" outlineLevel="3" x14ac:dyDescent="0.25">
      <c r="B1366" t="s">
        <v>23</v>
      </c>
      <c r="D1366" s="33">
        <v>33504</v>
      </c>
      <c r="E1366" s="33" t="s">
        <v>305</v>
      </c>
      <c r="F1366" s="33"/>
      <c r="G1366" s="41" t="s">
        <v>1015</v>
      </c>
      <c r="H1366" s="12" t="s">
        <v>310</v>
      </c>
      <c r="K1366" t="s">
        <v>444</v>
      </c>
      <c r="P1366" s="11" t="str">
        <f>IF(V1366="","",VLOOKUP(V1366,'Cost Code Master List'!$A$1:$E$1601,2,FALSE))</f>
        <v/>
      </c>
      <c r="T1366" s="11" t="s">
        <v>2908</v>
      </c>
      <c r="U1366" s="11" t="str">
        <f t="shared" si="144"/>
        <v/>
      </c>
    </row>
    <row r="1367" spans="1:22" hidden="1" outlineLevel="3" x14ac:dyDescent="0.25">
      <c r="B1367" t="s">
        <v>23</v>
      </c>
      <c r="D1367" s="33">
        <v>33508</v>
      </c>
      <c r="E1367" s="33" t="s">
        <v>305</v>
      </c>
      <c r="F1367" s="33"/>
      <c r="G1367" s="41" t="s">
        <v>1016</v>
      </c>
      <c r="H1367" s="12"/>
      <c r="P1367" s="11" t="str">
        <f>IF(V1367="","",VLOOKUP(V1367,'Cost Code Master List'!$A$1:$E$1601,2,FALSE))</f>
        <v/>
      </c>
      <c r="T1367" s="11" t="s">
        <v>2911</v>
      </c>
      <c r="U1367" s="11" t="str">
        <f t="shared" si="144"/>
        <v/>
      </c>
    </row>
    <row r="1368" spans="1:22" hidden="1" outlineLevel="3" x14ac:dyDescent="0.25">
      <c r="B1368" t="s">
        <v>23</v>
      </c>
      <c r="D1368" s="33">
        <v>33509</v>
      </c>
      <c r="E1368" s="33" t="s">
        <v>305</v>
      </c>
      <c r="F1368" s="33"/>
      <c r="G1368" s="41" t="s">
        <v>1003</v>
      </c>
      <c r="H1368" s="12" t="s">
        <v>310</v>
      </c>
      <c r="K1368" t="s">
        <v>435</v>
      </c>
      <c r="P1368" s="11" t="str">
        <f>IF(V1368="","",VLOOKUP(V1368,'Cost Code Master List'!$A$1:$E$1601,2,FALSE))</f>
        <v/>
      </c>
      <c r="T1368" s="11" t="s">
        <v>2911</v>
      </c>
      <c r="U1368" s="11" t="str">
        <f t="shared" si="144"/>
        <v/>
      </c>
    </row>
    <row r="1369" spans="1:22" hidden="1" outlineLevel="3" x14ac:dyDescent="0.25">
      <c r="B1369" t="s">
        <v>23</v>
      </c>
      <c r="D1369" s="33">
        <v>33513</v>
      </c>
      <c r="E1369" s="33" t="s">
        <v>305</v>
      </c>
      <c r="F1369" s="33"/>
      <c r="G1369" s="41" t="s">
        <v>1004</v>
      </c>
      <c r="H1369" s="12"/>
      <c r="P1369" s="11" t="str">
        <f>IF(V1369="","",VLOOKUP(V1369,'Cost Code Master List'!$A$1:$E$1601,2,FALSE))</f>
        <v/>
      </c>
      <c r="T1369" s="11" t="s">
        <v>2911</v>
      </c>
      <c r="U1369" s="11" t="str">
        <f t="shared" si="144"/>
        <v/>
      </c>
    </row>
    <row r="1370" spans="1:22" hidden="1" outlineLevel="3" x14ac:dyDescent="0.25">
      <c r="B1370" t="s">
        <v>23</v>
      </c>
      <c r="D1370" s="33">
        <v>33514</v>
      </c>
      <c r="E1370" s="33" t="s">
        <v>305</v>
      </c>
      <c r="F1370" s="33"/>
      <c r="G1370" s="41" t="s">
        <v>1005</v>
      </c>
      <c r="H1370" s="12"/>
      <c r="P1370" s="11" t="str">
        <f>IF(V1370="","",VLOOKUP(V1370,'Cost Code Master List'!$A$1:$E$1601,2,FALSE))</f>
        <v/>
      </c>
      <c r="T1370" s="11" t="s">
        <v>2911</v>
      </c>
      <c r="U1370" s="11" t="str">
        <f t="shared" si="144"/>
        <v/>
      </c>
    </row>
    <row r="1371" spans="1:22" hidden="1" outlineLevel="3" x14ac:dyDescent="0.25">
      <c r="B1371" t="s">
        <v>23</v>
      </c>
      <c r="D1371" s="33">
        <v>33515</v>
      </c>
      <c r="E1371" s="33" t="s">
        <v>24</v>
      </c>
      <c r="F1371" s="33"/>
      <c r="G1371" s="41" t="s">
        <v>1017</v>
      </c>
      <c r="H1371" s="12"/>
      <c r="P1371" s="11" t="str">
        <f>IF(V1371="","",VLOOKUP(V1371,'Cost Code Master List'!$A$1:$E$1601,2,FALSE))</f>
        <v/>
      </c>
      <c r="T1371" s="11" t="s">
        <v>2906</v>
      </c>
      <c r="U1371" s="11" t="str">
        <f t="shared" si="144"/>
        <v/>
      </c>
    </row>
    <row r="1372" spans="1:22" hidden="1" outlineLevel="3" x14ac:dyDescent="0.25">
      <c r="B1372" t="s">
        <v>23</v>
      </c>
      <c r="D1372" s="33">
        <v>33516</v>
      </c>
      <c r="E1372" s="33" t="s">
        <v>24</v>
      </c>
      <c r="F1372" s="33"/>
      <c r="G1372" s="41" t="s">
        <v>1007</v>
      </c>
      <c r="H1372" s="12"/>
      <c r="P1372" s="11" t="str">
        <f>IF(V1372="","",VLOOKUP(V1372,'Cost Code Master List'!$A$1:$E$1601,2,FALSE))</f>
        <v/>
      </c>
      <c r="T1372" s="11" t="s">
        <v>2906</v>
      </c>
      <c r="U1372" s="11" t="str">
        <f t="shared" si="144"/>
        <v/>
      </c>
    </row>
    <row r="1373" spans="1:22" outlineLevel="1" x14ac:dyDescent="0.25">
      <c r="A1373" s="4" t="s">
        <v>4</v>
      </c>
      <c r="B1373" s="4"/>
      <c r="C1373" s="4"/>
      <c r="D1373" s="46" t="s">
        <v>5349</v>
      </c>
      <c r="E1373" s="37"/>
      <c r="F1373" s="37"/>
      <c r="G1373" s="60" t="s">
        <v>5104</v>
      </c>
      <c r="H1373" s="48"/>
      <c r="I1373" s="4"/>
      <c r="J1373" s="4"/>
      <c r="K1373" s="4"/>
      <c r="L1373" s="4"/>
      <c r="M1373" s="4"/>
      <c r="N1373" s="50"/>
      <c r="O1373" s="50"/>
      <c r="P1373" s="4"/>
      <c r="Q1373" s="4"/>
      <c r="R1373" s="4"/>
      <c r="S1373" s="4"/>
      <c r="T1373" s="50"/>
      <c r="U1373" s="50"/>
      <c r="V1373"/>
    </row>
    <row r="1374" spans="1:22" outlineLevel="2" x14ac:dyDescent="0.25">
      <c r="A1374" s="1" t="s">
        <v>4</v>
      </c>
      <c r="B1374" s="1"/>
      <c r="C1374" s="1"/>
      <c r="D1374" s="47"/>
      <c r="E1374" s="31"/>
      <c r="F1374" s="31"/>
      <c r="G1374" s="61" t="s">
        <v>5105</v>
      </c>
      <c r="H1374" s="49"/>
      <c r="I1374" s="1"/>
      <c r="J1374" s="1"/>
      <c r="K1374" s="1"/>
      <c r="L1374" s="1"/>
      <c r="M1374" s="1"/>
      <c r="N1374" s="51"/>
      <c r="O1374" s="51"/>
      <c r="P1374" s="1"/>
      <c r="Q1374" s="1"/>
      <c r="R1374" s="1"/>
      <c r="S1374" s="1"/>
      <c r="T1374" s="51"/>
      <c r="U1374" s="51"/>
      <c r="V1374"/>
    </row>
    <row r="1375" spans="1:22" outlineLevel="3" x14ac:dyDescent="0.25">
      <c r="A1375" t="s">
        <v>4</v>
      </c>
      <c r="B1375" t="s">
        <v>23</v>
      </c>
      <c r="D1375" s="52">
        <v>22101</v>
      </c>
      <c r="E1375" s="33" t="s">
        <v>24</v>
      </c>
      <c r="F1375" s="33"/>
      <c r="G1375" s="58" t="s">
        <v>5460</v>
      </c>
      <c r="H1375" s="20"/>
      <c r="N1375" s="19">
        <v>1</v>
      </c>
      <c r="O1375" s="19"/>
      <c r="P1375" s="11" t="str">
        <f>IF(V1375="","",VLOOKUP(V1375,'Cost Code Master List'!$A$1:$E$1601,2,FALSE))</f>
        <v/>
      </c>
      <c r="T1375" s="19" t="s">
        <v>2906</v>
      </c>
      <c r="U1375" s="71">
        <f t="shared" ref="U1375" si="145">IF(N1375=0,"",N1375*O1375)</f>
        <v>0</v>
      </c>
    </row>
    <row r="1376" spans="1:22" hidden="1" outlineLevel="3" x14ac:dyDescent="0.25">
      <c r="B1376" t="s">
        <v>23</v>
      </c>
      <c r="D1376" s="33">
        <v>22102</v>
      </c>
      <c r="E1376" s="33" t="s">
        <v>24</v>
      </c>
      <c r="F1376" s="33"/>
      <c r="G1376" s="41" t="s">
        <v>5106</v>
      </c>
      <c r="H1376" s="12"/>
      <c r="P1376" s="11" t="str">
        <f>IF(V1376="","",VLOOKUP(V1376,'Cost Code Master List'!$A$1:$E$1601,2,FALSE))</f>
        <v/>
      </c>
      <c r="T1376" s="11" t="s">
        <v>2906</v>
      </c>
      <c r="U1376" s="11" t="str">
        <f t="shared" ref="U1376:U1389" si="146">IF(N1376=0,"",N1376*O1376)</f>
        <v/>
      </c>
    </row>
    <row r="1377" spans="1:22" hidden="1" outlineLevel="3" x14ac:dyDescent="0.25">
      <c r="B1377" t="s">
        <v>23</v>
      </c>
      <c r="D1377" s="33">
        <v>22103</v>
      </c>
      <c r="E1377" s="33" t="s">
        <v>305</v>
      </c>
      <c r="F1377" s="33"/>
      <c r="G1377" s="41" t="s">
        <v>5107</v>
      </c>
      <c r="H1377" s="12"/>
      <c r="P1377" s="11" t="str">
        <f>IF(V1377="","",VLOOKUP(V1377,'Cost Code Master List'!$A$1:$E$1601,2,FALSE))</f>
        <v/>
      </c>
      <c r="T1377" s="11" t="s">
        <v>2908</v>
      </c>
      <c r="U1377" s="11" t="str">
        <f t="shared" si="146"/>
        <v/>
      </c>
    </row>
    <row r="1378" spans="1:22" hidden="1" outlineLevel="3" x14ac:dyDescent="0.25">
      <c r="B1378" t="s">
        <v>23</v>
      </c>
      <c r="D1378" s="33">
        <v>22104</v>
      </c>
      <c r="E1378" s="33" t="s">
        <v>305</v>
      </c>
      <c r="F1378" s="33"/>
      <c r="G1378" s="41" t="s">
        <v>5108</v>
      </c>
      <c r="H1378" s="12"/>
      <c r="P1378" s="11" t="str">
        <f>IF(V1378="","",VLOOKUP(V1378,'Cost Code Master List'!$A$1:$E$1601,2,FALSE))</f>
        <v/>
      </c>
      <c r="T1378" s="11" t="s">
        <v>2908</v>
      </c>
      <c r="U1378" s="11" t="str">
        <f t="shared" si="146"/>
        <v/>
      </c>
    </row>
    <row r="1379" spans="1:22" hidden="1" outlineLevel="3" x14ac:dyDescent="0.25">
      <c r="B1379" t="s">
        <v>23</v>
      </c>
      <c r="D1379" s="33">
        <v>22105</v>
      </c>
      <c r="E1379" s="33" t="s">
        <v>24</v>
      </c>
      <c r="F1379" s="33"/>
      <c r="G1379" s="41" t="s">
        <v>5109</v>
      </c>
      <c r="H1379" s="12"/>
      <c r="P1379" s="11" t="str">
        <f>IF(V1379="","",VLOOKUP(V1379,'Cost Code Master List'!$A$1:$E$1601,2,FALSE))</f>
        <v/>
      </c>
      <c r="T1379" s="11" t="s">
        <v>2906</v>
      </c>
      <c r="U1379" s="11" t="str">
        <f t="shared" si="146"/>
        <v/>
      </c>
    </row>
    <row r="1380" spans="1:22" ht="30" outlineLevel="3" x14ac:dyDescent="0.25">
      <c r="A1380" t="s">
        <v>4</v>
      </c>
      <c r="B1380" t="s">
        <v>23</v>
      </c>
      <c r="D1380" s="52">
        <v>22106</v>
      </c>
      <c r="E1380" s="33" t="s">
        <v>24</v>
      </c>
      <c r="F1380" s="33"/>
      <c r="G1380" s="58" t="s">
        <v>5110</v>
      </c>
      <c r="H1380" s="20"/>
      <c r="N1380" s="19">
        <v>1</v>
      </c>
      <c r="O1380" s="19"/>
      <c r="P1380" s="11" t="str">
        <f>IF(V1380="","",VLOOKUP(V1380,'Cost Code Master List'!$A$1:$E$1601,2,FALSE))</f>
        <v/>
      </c>
      <c r="T1380" s="19" t="s">
        <v>2906</v>
      </c>
      <c r="U1380" s="71">
        <f t="shared" si="146"/>
        <v>0</v>
      </c>
    </row>
    <row r="1381" spans="1:22" hidden="1" outlineLevel="3" x14ac:dyDescent="0.25">
      <c r="B1381" t="s">
        <v>23</v>
      </c>
      <c r="D1381" s="33">
        <v>22107</v>
      </c>
      <c r="E1381" s="33" t="s">
        <v>24</v>
      </c>
      <c r="F1381" s="33"/>
      <c r="G1381" s="41" t="s">
        <v>5111</v>
      </c>
      <c r="H1381" s="12"/>
      <c r="P1381" s="11" t="str">
        <f>IF(V1381="","",VLOOKUP(V1381,'Cost Code Master List'!$A$1:$E$1601,2,FALSE))</f>
        <v/>
      </c>
      <c r="T1381" s="11" t="s">
        <v>2906</v>
      </c>
      <c r="U1381" s="11" t="str">
        <f t="shared" si="146"/>
        <v/>
      </c>
    </row>
    <row r="1382" spans="1:22" hidden="1" outlineLevel="3" x14ac:dyDescent="0.25">
      <c r="B1382" t="s">
        <v>23</v>
      </c>
      <c r="D1382" s="33">
        <v>22108</v>
      </c>
      <c r="E1382" s="33" t="s">
        <v>305</v>
      </c>
      <c r="F1382" s="33"/>
      <c r="G1382" s="41" t="s">
        <v>5112</v>
      </c>
      <c r="H1382" s="12"/>
      <c r="P1382" s="11" t="str">
        <f>IF(V1382="","",VLOOKUP(V1382,'Cost Code Master List'!$A$1:$E$1601,2,FALSE))</f>
        <v/>
      </c>
      <c r="T1382" s="11" t="s">
        <v>2911</v>
      </c>
      <c r="U1382" s="11" t="str">
        <f t="shared" si="146"/>
        <v/>
      </c>
    </row>
    <row r="1383" spans="1:22" hidden="1" outlineLevel="3" x14ac:dyDescent="0.25">
      <c r="B1383" t="s">
        <v>23</v>
      </c>
      <c r="D1383" s="33">
        <v>22109</v>
      </c>
      <c r="E1383" s="33" t="s">
        <v>305</v>
      </c>
      <c r="F1383" s="33"/>
      <c r="G1383" s="41" t="s">
        <v>5113</v>
      </c>
      <c r="H1383" s="12"/>
      <c r="P1383" s="11" t="str">
        <f>IF(V1383="","",VLOOKUP(V1383,'Cost Code Master List'!$A$1:$E$1601,2,FALSE))</f>
        <v/>
      </c>
      <c r="T1383" s="11" t="s">
        <v>2911</v>
      </c>
      <c r="U1383" s="11" t="str">
        <f t="shared" si="146"/>
        <v/>
      </c>
    </row>
    <row r="1384" spans="1:22" hidden="1" outlineLevel="3" x14ac:dyDescent="0.25">
      <c r="B1384" t="s">
        <v>23</v>
      </c>
      <c r="D1384" s="33">
        <v>22110</v>
      </c>
      <c r="E1384" s="33" t="s">
        <v>305</v>
      </c>
      <c r="F1384" s="33"/>
      <c r="G1384" s="41" t="s">
        <v>5114</v>
      </c>
      <c r="H1384" s="12"/>
      <c r="P1384" s="11" t="str">
        <f>IF(V1384="","",VLOOKUP(V1384,'Cost Code Master List'!$A$1:$E$1601,2,FALSE))</f>
        <v/>
      </c>
      <c r="T1384" s="11" t="s">
        <v>2908</v>
      </c>
      <c r="U1384" s="11" t="str">
        <f t="shared" si="146"/>
        <v/>
      </c>
    </row>
    <row r="1385" spans="1:22" hidden="1" outlineLevel="3" x14ac:dyDescent="0.25">
      <c r="B1385" t="s">
        <v>23</v>
      </c>
      <c r="D1385" s="33">
        <v>22111</v>
      </c>
      <c r="E1385" s="33" t="s">
        <v>305</v>
      </c>
      <c r="F1385" s="33"/>
      <c r="G1385" s="41" t="s">
        <v>5115</v>
      </c>
      <c r="H1385" s="12"/>
      <c r="P1385" s="11" t="str">
        <f>IF(V1385="","",VLOOKUP(V1385,'Cost Code Master List'!$A$1:$E$1601,2,FALSE))</f>
        <v/>
      </c>
      <c r="T1385" s="11" t="s">
        <v>2908</v>
      </c>
      <c r="U1385" s="11" t="str">
        <f t="shared" si="146"/>
        <v/>
      </c>
    </row>
    <row r="1386" spans="1:22" hidden="1" outlineLevel="3" x14ac:dyDescent="0.25">
      <c r="B1386" t="s">
        <v>23</v>
      </c>
      <c r="D1386" s="33">
        <v>22112</v>
      </c>
      <c r="E1386" s="33" t="s">
        <v>305</v>
      </c>
      <c r="F1386" s="33"/>
      <c r="G1386" s="41" t="s">
        <v>5116</v>
      </c>
      <c r="H1386" s="12"/>
      <c r="P1386" s="11" t="str">
        <f>IF(V1386="","",VLOOKUP(V1386,'Cost Code Master List'!$A$1:$E$1601,2,FALSE))</f>
        <v/>
      </c>
      <c r="T1386" s="11" t="s">
        <v>2909</v>
      </c>
      <c r="U1386" s="11" t="str">
        <f t="shared" si="146"/>
        <v/>
      </c>
    </row>
    <row r="1387" spans="1:22" hidden="1" outlineLevel="3" x14ac:dyDescent="0.25">
      <c r="B1387" t="s">
        <v>23</v>
      </c>
      <c r="D1387" s="33">
        <v>22113</v>
      </c>
      <c r="E1387" s="33" t="s">
        <v>305</v>
      </c>
      <c r="F1387" s="33"/>
      <c r="G1387" s="41" t="s">
        <v>5117</v>
      </c>
      <c r="H1387" s="12"/>
      <c r="P1387" s="11" t="str">
        <f>IF(V1387="","",VLOOKUP(V1387,'Cost Code Master List'!$A$1:$E$1601,2,FALSE))</f>
        <v/>
      </c>
      <c r="T1387" s="11" t="s">
        <v>2909</v>
      </c>
      <c r="U1387" s="11" t="str">
        <f t="shared" si="146"/>
        <v/>
      </c>
    </row>
    <row r="1388" spans="1:22" hidden="1" outlineLevel="3" x14ac:dyDescent="0.25">
      <c r="B1388" t="s">
        <v>23</v>
      </c>
      <c r="D1388" s="33">
        <v>22114</v>
      </c>
      <c r="E1388" s="33" t="s">
        <v>305</v>
      </c>
      <c r="F1388" s="33"/>
      <c r="G1388" s="41" t="s">
        <v>5118</v>
      </c>
      <c r="H1388" s="12"/>
      <c r="P1388" s="11" t="str">
        <f>IF(V1388="","",VLOOKUP(V1388,'Cost Code Master List'!$A$1:$E$1601,2,FALSE))</f>
        <v/>
      </c>
      <c r="T1388" s="11" t="s">
        <v>2909</v>
      </c>
      <c r="U1388" s="11" t="str">
        <f t="shared" si="146"/>
        <v/>
      </c>
    </row>
    <row r="1389" spans="1:22" hidden="1" outlineLevel="3" x14ac:dyDescent="0.25">
      <c r="B1389" t="s">
        <v>23</v>
      </c>
      <c r="D1389" s="33">
        <v>22115</v>
      </c>
      <c r="E1389" s="33" t="s">
        <v>24</v>
      </c>
      <c r="F1389" s="33"/>
      <c r="G1389" s="41" t="s">
        <v>5119</v>
      </c>
      <c r="H1389" s="12"/>
      <c r="P1389" s="11" t="str">
        <f>IF(V1389="","",VLOOKUP(V1389,'Cost Code Master List'!$A$1:$E$1601,2,FALSE))</f>
        <v/>
      </c>
      <c r="T1389" s="11" t="s">
        <v>2906</v>
      </c>
      <c r="U1389" s="11" t="str">
        <f t="shared" si="146"/>
        <v/>
      </c>
    </row>
    <row r="1390" spans="1:22" hidden="1" outlineLevel="2" collapsed="1" x14ac:dyDescent="0.25">
      <c r="A1390" s="1"/>
      <c r="B1390" s="1"/>
      <c r="C1390" s="1"/>
      <c r="D1390" s="39"/>
      <c r="E1390" s="31"/>
      <c r="F1390" s="31"/>
      <c r="G1390" s="40" t="s">
        <v>5120</v>
      </c>
      <c r="H1390" s="9"/>
      <c r="I1390" s="1"/>
      <c r="J1390" s="1"/>
      <c r="K1390" s="1"/>
      <c r="L1390" s="1"/>
      <c r="M1390" s="1"/>
      <c r="N1390" s="10"/>
      <c r="O1390" s="10"/>
      <c r="P1390" s="1"/>
      <c r="Q1390" s="1"/>
      <c r="R1390" s="1"/>
      <c r="S1390" s="1"/>
      <c r="U1390"/>
      <c r="V1390"/>
    </row>
    <row r="1391" spans="1:22" hidden="1" outlineLevel="3" x14ac:dyDescent="0.25">
      <c r="B1391" t="s">
        <v>23</v>
      </c>
      <c r="D1391" s="33">
        <v>22201</v>
      </c>
      <c r="E1391" s="33" t="s">
        <v>24</v>
      </c>
      <c r="F1391" s="33"/>
      <c r="G1391" s="41" t="s">
        <v>5121</v>
      </c>
      <c r="H1391" s="12"/>
      <c r="P1391" s="11" t="str">
        <f>IF(V1391="","",VLOOKUP(V1391,'Cost Code Master List'!$A$1:$E$1601,2,FALSE))</f>
        <v/>
      </c>
      <c r="T1391" s="11" t="s">
        <v>2906</v>
      </c>
      <c r="U1391" s="11" t="str">
        <f t="shared" ref="U1391:U1392" si="147">IF(N1391=0,"",N1391*O1391)</f>
        <v/>
      </c>
    </row>
    <row r="1392" spans="1:22" hidden="1" outlineLevel="3" x14ac:dyDescent="0.25">
      <c r="B1392" t="s">
        <v>23</v>
      </c>
      <c r="D1392" s="33">
        <v>22202</v>
      </c>
      <c r="E1392" s="33" t="s">
        <v>24</v>
      </c>
      <c r="F1392" s="33"/>
      <c r="G1392" s="41" t="s">
        <v>5122</v>
      </c>
      <c r="H1392" s="12"/>
      <c r="P1392" s="11" t="str">
        <f>IF(V1392="","",VLOOKUP(V1392,'Cost Code Master List'!$A$1:$E$1601,2,FALSE))</f>
        <v/>
      </c>
      <c r="T1392" s="11" t="s">
        <v>2906</v>
      </c>
      <c r="U1392" s="11" t="str">
        <f t="shared" si="147"/>
        <v/>
      </c>
    </row>
    <row r="1393" spans="1:22" hidden="1" outlineLevel="2" collapsed="1" x14ac:dyDescent="0.25">
      <c r="A1393" s="1"/>
      <c r="B1393" s="1"/>
      <c r="C1393" s="1"/>
      <c r="D1393" s="39"/>
      <c r="E1393" s="31"/>
      <c r="F1393" s="31"/>
      <c r="G1393" s="40" t="s">
        <v>5123</v>
      </c>
      <c r="H1393" s="9"/>
      <c r="I1393" s="1"/>
      <c r="J1393" s="1"/>
      <c r="K1393" s="1"/>
      <c r="L1393" s="1"/>
      <c r="M1393" s="1"/>
      <c r="N1393" s="10"/>
      <c r="O1393" s="10"/>
      <c r="P1393" s="1"/>
      <c r="Q1393" s="1"/>
      <c r="R1393" s="1"/>
      <c r="S1393" s="1"/>
      <c r="U1393"/>
      <c r="V1393"/>
    </row>
    <row r="1394" spans="1:22" hidden="1" outlineLevel="3" x14ac:dyDescent="0.25">
      <c r="B1394" t="s">
        <v>23</v>
      </c>
      <c r="D1394" s="33">
        <v>22251</v>
      </c>
      <c r="E1394" s="33" t="s">
        <v>24</v>
      </c>
      <c r="F1394" s="33"/>
      <c r="G1394" s="41" t="s">
        <v>5124</v>
      </c>
      <c r="H1394" s="12"/>
      <c r="P1394" s="11" t="str">
        <f>IF(V1394="","",VLOOKUP(V1394,'Cost Code Master List'!$A$1:$E$1601,2,FALSE))</f>
        <v/>
      </c>
      <c r="T1394" s="11" t="s">
        <v>2906</v>
      </c>
      <c r="U1394" s="11" t="str">
        <f t="shared" ref="U1394:U1410" si="148">IF(N1394=0,"",N1394*O1394)</f>
        <v/>
      </c>
    </row>
    <row r="1395" spans="1:22" hidden="1" outlineLevel="3" x14ac:dyDescent="0.25">
      <c r="B1395" t="s">
        <v>23</v>
      </c>
      <c r="D1395" s="33">
        <v>22252</v>
      </c>
      <c r="E1395" s="33" t="s">
        <v>305</v>
      </c>
      <c r="F1395" s="33"/>
      <c r="G1395" s="41" t="s">
        <v>5125</v>
      </c>
      <c r="H1395" s="12"/>
      <c r="P1395" s="11" t="str">
        <f>IF(V1395="","",VLOOKUP(V1395,'Cost Code Master List'!$A$1:$E$1601,2,FALSE))</f>
        <v/>
      </c>
      <c r="T1395" s="11" t="s">
        <v>2908</v>
      </c>
      <c r="U1395" s="11" t="str">
        <f t="shared" si="148"/>
        <v/>
      </c>
    </row>
    <row r="1396" spans="1:22" hidden="1" outlineLevel="3" x14ac:dyDescent="0.25">
      <c r="B1396" t="s">
        <v>23</v>
      </c>
      <c r="D1396" s="33">
        <v>22253</v>
      </c>
      <c r="E1396" s="33" t="s">
        <v>305</v>
      </c>
      <c r="F1396" s="33"/>
      <c r="G1396" s="41" t="s">
        <v>5126</v>
      </c>
      <c r="H1396" s="12"/>
      <c r="P1396" s="11" t="str">
        <f>IF(V1396="","",VLOOKUP(V1396,'Cost Code Master List'!$A$1:$E$1601,2,FALSE))</f>
        <v/>
      </c>
      <c r="T1396" s="11" t="s">
        <v>2908</v>
      </c>
      <c r="U1396" s="11" t="str">
        <f t="shared" si="148"/>
        <v/>
      </c>
    </row>
    <row r="1397" spans="1:22" hidden="1" outlineLevel="3" x14ac:dyDescent="0.25">
      <c r="B1397" t="s">
        <v>23</v>
      </c>
      <c r="D1397" s="33">
        <v>22254</v>
      </c>
      <c r="E1397" s="33" t="s">
        <v>305</v>
      </c>
      <c r="F1397" s="33"/>
      <c r="G1397" s="41" t="s">
        <v>5127</v>
      </c>
      <c r="H1397" s="12"/>
      <c r="P1397" s="11" t="str">
        <f>IF(V1397="","",VLOOKUP(V1397,'Cost Code Master List'!$A$1:$E$1601,2,FALSE))</f>
        <v/>
      </c>
      <c r="T1397" s="11" t="s">
        <v>2909</v>
      </c>
      <c r="U1397" s="11" t="str">
        <f t="shared" si="148"/>
        <v/>
      </c>
    </row>
    <row r="1398" spans="1:22" hidden="1" outlineLevel="3" x14ac:dyDescent="0.25">
      <c r="B1398" t="s">
        <v>23</v>
      </c>
      <c r="D1398" s="33">
        <v>22255</v>
      </c>
      <c r="E1398" s="33" t="s">
        <v>305</v>
      </c>
      <c r="F1398" s="33"/>
      <c r="G1398" s="41" t="s">
        <v>5128</v>
      </c>
      <c r="H1398" s="12"/>
      <c r="P1398" s="11" t="str">
        <f>IF(V1398="","",VLOOKUP(V1398,'Cost Code Master List'!$A$1:$E$1601,2,FALSE))</f>
        <v/>
      </c>
      <c r="T1398" s="11" t="s">
        <v>2908</v>
      </c>
      <c r="U1398" s="11" t="str">
        <f t="shared" si="148"/>
        <v/>
      </c>
    </row>
    <row r="1399" spans="1:22" hidden="1" outlineLevel="3" x14ac:dyDescent="0.25">
      <c r="B1399" t="s">
        <v>23</v>
      </c>
      <c r="D1399" s="33">
        <v>22256</v>
      </c>
      <c r="E1399" s="33" t="s">
        <v>305</v>
      </c>
      <c r="F1399" s="33"/>
      <c r="G1399" s="41" t="s">
        <v>5129</v>
      </c>
      <c r="H1399" s="12"/>
      <c r="P1399" s="11" t="str">
        <f>IF(V1399="","",VLOOKUP(V1399,'Cost Code Master List'!$A$1:$E$1601,2,FALSE))</f>
        <v/>
      </c>
      <c r="T1399" s="11" t="s">
        <v>2909</v>
      </c>
      <c r="U1399" s="11" t="str">
        <f t="shared" si="148"/>
        <v/>
      </c>
    </row>
    <row r="1400" spans="1:22" hidden="1" outlineLevel="3" x14ac:dyDescent="0.25">
      <c r="B1400" t="s">
        <v>23</v>
      </c>
      <c r="D1400" s="33">
        <v>22257</v>
      </c>
      <c r="E1400" s="33" t="s">
        <v>305</v>
      </c>
      <c r="F1400" s="33"/>
      <c r="G1400" s="41" t="s">
        <v>5130</v>
      </c>
      <c r="H1400" s="12"/>
      <c r="P1400" s="11" t="str">
        <f>IF(V1400="","",VLOOKUP(V1400,'Cost Code Master List'!$A$1:$E$1601,2,FALSE))</f>
        <v/>
      </c>
      <c r="T1400" s="11" t="s">
        <v>2909</v>
      </c>
      <c r="U1400" s="11" t="str">
        <f t="shared" si="148"/>
        <v/>
      </c>
    </row>
    <row r="1401" spans="1:22" hidden="1" outlineLevel="3" x14ac:dyDescent="0.25">
      <c r="B1401" t="s">
        <v>23</v>
      </c>
      <c r="D1401" s="33">
        <v>22258</v>
      </c>
      <c r="E1401" s="33" t="s">
        <v>305</v>
      </c>
      <c r="F1401" s="33"/>
      <c r="G1401" s="41" t="s">
        <v>5131</v>
      </c>
      <c r="H1401" s="12"/>
      <c r="P1401" s="11" t="str">
        <f>IF(V1401="","",VLOOKUP(V1401,'Cost Code Master List'!$A$1:$E$1601,2,FALSE))</f>
        <v/>
      </c>
      <c r="T1401" s="11" t="s">
        <v>2908</v>
      </c>
      <c r="U1401" s="11" t="str">
        <f t="shared" si="148"/>
        <v/>
      </c>
    </row>
    <row r="1402" spans="1:22" hidden="1" outlineLevel="3" x14ac:dyDescent="0.25">
      <c r="B1402" t="s">
        <v>23</v>
      </c>
      <c r="D1402" s="33">
        <v>22259</v>
      </c>
      <c r="E1402" s="33" t="s">
        <v>305</v>
      </c>
      <c r="F1402" s="33"/>
      <c r="G1402" s="41" t="s">
        <v>5132</v>
      </c>
      <c r="H1402" s="12"/>
      <c r="P1402" s="11" t="str">
        <f>IF(V1402="","",VLOOKUP(V1402,'Cost Code Master List'!$A$1:$E$1601,2,FALSE))</f>
        <v/>
      </c>
      <c r="T1402" s="11" t="s">
        <v>2909</v>
      </c>
      <c r="U1402" s="11" t="str">
        <f t="shared" si="148"/>
        <v/>
      </c>
    </row>
    <row r="1403" spans="1:22" hidden="1" outlineLevel="3" x14ac:dyDescent="0.25">
      <c r="B1403" t="s">
        <v>23</v>
      </c>
      <c r="D1403" s="33">
        <v>22260</v>
      </c>
      <c r="E1403" s="33" t="s">
        <v>24</v>
      </c>
      <c r="F1403" s="33"/>
      <c r="G1403" s="41" t="s">
        <v>5133</v>
      </c>
      <c r="H1403" s="12"/>
      <c r="P1403" s="11" t="str">
        <f>IF(V1403="","",VLOOKUP(V1403,'Cost Code Master List'!$A$1:$E$1601,2,FALSE))</f>
        <v/>
      </c>
      <c r="T1403" s="11" t="s">
        <v>2906</v>
      </c>
      <c r="U1403" s="11" t="str">
        <f t="shared" si="148"/>
        <v/>
      </c>
    </row>
    <row r="1404" spans="1:22" hidden="1" outlineLevel="3" x14ac:dyDescent="0.25">
      <c r="B1404" t="s">
        <v>23</v>
      </c>
      <c r="D1404" s="33">
        <v>22261</v>
      </c>
      <c r="E1404" s="33" t="s">
        <v>24</v>
      </c>
      <c r="F1404" s="33"/>
      <c r="G1404" s="41" t="s">
        <v>5134</v>
      </c>
      <c r="H1404" s="12"/>
      <c r="P1404" s="11" t="str">
        <f>IF(V1404="","",VLOOKUP(V1404,'Cost Code Master List'!$A$1:$E$1601,2,FALSE))</f>
        <v/>
      </c>
      <c r="T1404" s="11" t="s">
        <v>2906</v>
      </c>
      <c r="U1404" s="11" t="str">
        <f t="shared" si="148"/>
        <v/>
      </c>
    </row>
    <row r="1405" spans="1:22" hidden="1" outlineLevel="3" x14ac:dyDescent="0.25">
      <c r="B1405" t="s">
        <v>23</v>
      </c>
      <c r="D1405" s="33">
        <v>22262</v>
      </c>
      <c r="E1405" s="33" t="s">
        <v>305</v>
      </c>
      <c r="F1405" s="33"/>
      <c r="G1405" s="41" t="s">
        <v>5135</v>
      </c>
      <c r="H1405" s="12"/>
      <c r="P1405" s="11" t="str">
        <f>IF(V1405="","",VLOOKUP(V1405,'Cost Code Master List'!$A$1:$E$1601,2,FALSE))</f>
        <v/>
      </c>
      <c r="T1405" s="11" t="s">
        <v>2909</v>
      </c>
      <c r="U1405" s="11" t="str">
        <f t="shared" si="148"/>
        <v/>
      </c>
    </row>
    <row r="1406" spans="1:22" hidden="1" outlineLevel="3" x14ac:dyDescent="0.25">
      <c r="B1406" t="s">
        <v>23</v>
      </c>
      <c r="D1406" s="33">
        <v>22263</v>
      </c>
      <c r="E1406" s="33" t="s">
        <v>305</v>
      </c>
      <c r="F1406" s="33"/>
      <c r="G1406" s="41" t="s">
        <v>5136</v>
      </c>
      <c r="H1406" s="12"/>
      <c r="P1406" s="11" t="str">
        <f>IF(V1406="","",VLOOKUP(V1406,'Cost Code Master List'!$A$1:$E$1601,2,FALSE))</f>
        <v/>
      </c>
      <c r="T1406" s="11" t="s">
        <v>2908</v>
      </c>
      <c r="U1406" s="11" t="str">
        <f t="shared" si="148"/>
        <v/>
      </c>
    </row>
    <row r="1407" spans="1:22" hidden="1" outlineLevel="3" x14ac:dyDescent="0.25">
      <c r="B1407" t="s">
        <v>23</v>
      </c>
      <c r="D1407" s="33">
        <v>22264</v>
      </c>
      <c r="E1407" s="33" t="s">
        <v>305</v>
      </c>
      <c r="F1407" s="33"/>
      <c r="G1407" s="41" t="s">
        <v>5137</v>
      </c>
      <c r="H1407" s="12"/>
      <c r="P1407" s="11" t="str">
        <f>IF(V1407="","",VLOOKUP(V1407,'Cost Code Master List'!$A$1:$E$1601,2,FALSE))</f>
        <v/>
      </c>
      <c r="T1407" s="11" t="s">
        <v>2908</v>
      </c>
      <c r="U1407" s="11" t="str">
        <f t="shared" si="148"/>
        <v/>
      </c>
    </row>
    <row r="1408" spans="1:22" hidden="1" outlineLevel="3" x14ac:dyDescent="0.25">
      <c r="B1408" t="s">
        <v>23</v>
      </c>
      <c r="D1408" s="33">
        <v>22265</v>
      </c>
      <c r="E1408" s="33" t="s">
        <v>305</v>
      </c>
      <c r="F1408" s="33"/>
      <c r="G1408" s="41" t="s">
        <v>5138</v>
      </c>
      <c r="H1408" s="12"/>
      <c r="P1408" s="11" t="str">
        <f>IF(V1408="","",VLOOKUP(V1408,'Cost Code Master List'!$A$1:$E$1601,2,FALSE))</f>
        <v/>
      </c>
      <c r="T1408" s="11" t="s">
        <v>2909</v>
      </c>
      <c r="U1408" s="11" t="str">
        <f t="shared" si="148"/>
        <v/>
      </c>
    </row>
    <row r="1409" spans="1:22" hidden="1" outlineLevel="3" x14ac:dyDescent="0.25">
      <c r="B1409" t="s">
        <v>23</v>
      </c>
      <c r="D1409" s="33">
        <v>22266</v>
      </c>
      <c r="E1409" s="33" t="s">
        <v>305</v>
      </c>
      <c r="F1409" s="33"/>
      <c r="G1409" s="41" t="s">
        <v>5139</v>
      </c>
      <c r="H1409" s="12"/>
      <c r="P1409" s="11" t="str">
        <f>IF(V1409="","",VLOOKUP(V1409,'Cost Code Master List'!$A$1:$E$1601,2,FALSE))</f>
        <v/>
      </c>
      <c r="T1409" s="11" t="s">
        <v>2909</v>
      </c>
      <c r="U1409" s="11" t="str">
        <f t="shared" si="148"/>
        <v/>
      </c>
    </row>
    <row r="1410" spans="1:22" hidden="1" outlineLevel="3" x14ac:dyDescent="0.25">
      <c r="B1410" t="s">
        <v>23</v>
      </c>
      <c r="D1410" s="33">
        <v>22267</v>
      </c>
      <c r="E1410" s="33" t="s">
        <v>305</v>
      </c>
      <c r="F1410" s="33"/>
      <c r="G1410" s="41" t="s">
        <v>5140</v>
      </c>
      <c r="H1410" s="12"/>
      <c r="P1410" s="11" t="str">
        <f>IF(V1410="","",VLOOKUP(V1410,'Cost Code Master List'!$A$1:$E$1601,2,FALSE))</f>
        <v/>
      </c>
      <c r="T1410" s="11" t="s">
        <v>2909</v>
      </c>
      <c r="U1410" s="11" t="str">
        <f t="shared" si="148"/>
        <v/>
      </c>
    </row>
    <row r="1411" spans="1:22" hidden="1" outlineLevel="2" collapsed="1" x14ac:dyDescent="0.25">
      <c r="A1411" s="1"/>
      <c r="B1411" s="1"/>
      <c r="C1411" s="1"/>
      <c r="D1411" s="39"/>
      <c r="E1411" s="31"/>
      <c r="F1411" s="31"/>
      <c r="G1411" s="40" t="s">
        <v>5141</v>
      </c>
      <c r="H1411" s="9"/>
      <c r="I1411" s="1"/>
      <c r="J1411" s="1"/>
      <c r="K1411" s="1"/>
      <c r="L1411" s="1"/>
      <c r="M1411" s="1"/>
      <c r="N1411" s="10"/>
      <c r="O1411" s="10"/>
      <c r="P1411" s="1"/>
      <c r="Q1411" s="1"/>
      <c r="R1411" s="1"/>
      <c r="S1411" s="1"/>
      <c r="U1411"/>
      <c r="V1411"/>
    </row>
    <row r="1412" spans="1:22" hidden="1" outlineLevel="3" x14ac:dyDescent="0.25">
      <c r="B1412" t="s">
        <v>23</v>
      </c>
      <c r="D1412" s="33">
        <v>22351</v>
      </c>
      <c r="E1412" s="33" t="s">
        <v>24</v>
      </c>
      <c r="F1412" s="33"/>
      <c r="G1412" s="41" t="s">
        <v>5142</v>
      </c>
      <c r="H1412" s="12"/>
      <c r="P1412" s="11" t="str">
        <f>IF(V1412="","",VLOOKUP(V1412,'Cost Code Master List'!$A$1:$E$1601,2,FALSE))</f>
        <v/>
      </c>
      <c r="T1412" s="11" t="s">
        <v>2906</v>
      </c>
      <c r="U1412" s="11" t="str">
        <f t="shared" ref="U1412:U1427" si="149">IF(N1412=0,"",N1412*O1412)</f>
        <v/>
      </c>
    </row>
    <row r="1413" spans="1:22" hidden="1" outlineLevel="3" x14ac:dyDescent="0.25">
      <c r="B1413" t="s">
        <v>23</v>
      </c>
      <c r="D1413" s="33">
        <v>22352</v>
      </c>
      <c r="E1413" s="33" t="s">
        <v>305</v>
      </c>
      <c r="F1413" s="33"/>
      <c r="G1413" s="41" t="s">
        <v>5143</v>
      </c>
      <c r="H1413" s="12"/>
      <c r="P1413" s="11" t="str">
        <f>IF(V1413="","",VLOOKUP(V1413,'Cost Code Master List'!$A$1:$E$1601,2,FALSE))</f>
        <v/>
      </c>
      <c r="T1413" s="11" t="s">
        <v>2908</v>
      </c>
      <c r="U1413" s="11" t="str">
        <f t="shared" si="149"/>
        <v/>
      </c>
    </row>
    <row r="1414" spans="1:22" hidden="1" outlineLevel="3" x14ac:dyDescent="0.25">
      <c r="B1414" t="s">
        <v>23</v>
      </c>
      <c r="D1414" s="33">
        <v>22353</v>
      </c>
      <c r="E1414" s="33" t="s">
        <v>305</v>
      </c>
      <c r="F1414" s="33"/>
      <c r="G1414" s="41" t="s">
        <v>5144</v>
      </c>
      <c r="H1414" s="12"/>
      <c r="P1414" s="11" t="str">
        <f>IF(V1414="","",VLOOKUP(V1414,'Cost Code Master List'!$A$1:$E$1601,2,FALSE))</f>
        <v/>
      </c>
      <c r="T1414" s="11" t="s">
        <v>2908</v>
      </c>
      <c r="U1414" s="11" t="str">
        <f t="shared" si="149"/>
        <v/>
      </c>
    </row>
    <row r="1415" spans="1:22" hidden="1" outlineLevel="3" x14ac:dyDescent="0.25">
      <c r="B1415" t="s">
        <v>23</v>
      </c>
      <c r="D1415" s="33">
        <v>22354</v>
      </c>
      <c r="E1415" s="33" t="s">
        <v>305</v>
      </c>
      <c r="F1415" s="33"/>
      <c r="G1415" s="41" t="s">
        <v>5145</v>
      </c>
      <c r="H1415" s="12"/>
      <c r="P1415" s="11" t="str">
        <f>IF(V1415="","",VLOOKUP(V1415,'Cost Code Master List'!$A$1:$E$1601,2,FALSE))</f>
        <v/>
      </c>
      <c r="T1415" s="11" t="s">
        <v>2909</v>
      </c>
      <c r="U1415" s="11" t="str">
        <f t="shared" si="149"/>
        <v/>
      </c>
    </row>
    <row r="1416" spans="1:22" hidden="1" outlineLevel="3" x14ac:dyDescent="0.25">
      <c r="B1416" t="s">
        <v>23</v>
      </c>
      <c r="D1416" s="33">
        <v>22355</v>
      </c>
      <c r="E1416" s="33" t="s">
        <v>305</v>
      </c>
      <c r="F1416" s="33"/>
      <c r="G1416" s="41" t="s">
        <v>5146</v>
      </c>
      <c r="H1416" s="12"/>
      <c r="P1416" s="11" t="str">
        <f>IF(V1416="","",VLOOKUP(V1416,'Cost Code Master List'!$A$1:$E$1601,2,FALSE))</f>
        <v/>
      </c>
      <c r="T1416" s="11" t="s">
        <v>2909</v>
      </c>
      <c r="U1416" s="11" t="str">
        <f t="shared" si="149"/>
        <v/>
      </c>
    </row>
    <row r="1417" spans="1:22" hidden="1" outlineLevel="3" x14ac:dyDescent="0.25">
      <c r="B1417" t="s">
        <v>23</v>
      </c>
      <c r="D1417" s="33">
        <v>22356</v>
      </c>
      <c r="E1417" s="33" t="s">
        <v>305</v>
      </c>
      <c r="F1417" s="33"/>
      <c r="G1417" s="41" t="s">
        <v>5147</v>
      </c>
      <c r="H1417" s="12"/>
      <c r="P1417" s="11" t="str">
        <f>IF(V1417="","",VLOOKUP(V1417,'Cost Code Master List'!$A$1:$E$1601,2,FALSE))</f>
        <v/>
      </c>
      <c r="T1417" s="11" t="s">
        <v>2908</v>
      </c>
      <c r="U1417" s="11" t="str">
        <f t="shared" si="149"/>
        <v/>
      </c>
    </row>
    <row r="1418" spans="1:22" hidden="1" outlineLevel="3" x14ac:dyDescent="0.25">
      <c r="B1418" t="s">
        <v>23</v>
      </c>
      <c r="D1418" s="33">
        <v>22357</v>
      </c>
      <c r="E1418" s="33" t="s">
        <v>305</v>
      </c>
      <c r="F1418" s="33"/>
      <c r="G1418" s="41" t="s">
        <v>5148</v>
      </c>
      <c r="H1418" s="12"/>
      <c r="P1418" s="11" t="str">
        <f>IF(V1418="","",VLOOKUP(V1418,'Cost Code Master List'!$A$1:$E$1601,2,FALSE))</f>
        <v/>
      </c>
      <c r="T1418" s="11" t="s">
        <v>2908</v>
      </c>
      <c r="U1418" s="11" t="str">
        <f t="shared" si="149"/>
        <v/>
      </c>
    </row>
    <row r="1419" spans="1:22" hidden="1" outlineLevel="3" x14ac:dyDescent="0.25">
      <c r="B1419" t="s">
        <v>23</v>
      </c>
      <c r="D1419" s="33">
        <v>22358</v>
      </c>
      <c r="E1419" s="33" t="s">
        <v>24</v>
      </c>
      <c r="F1419" s="33"/>
      <c r="G1419" s="41" t="s">
        <v>5149</v>
      </c>
      <c r="H1419" s="12"/>
      <c r="P1419" s="11" t="str">
        <f>IF(V1419="","",VLOOKUP(V1419,'Cost Code Master List'!$A$1:$E$1601,2,FALSE))</f>
        <v/>
      </c>
      <c r="T1419" s="11" t="s">
        <v>2906</v>
      </c>
      <c r="U1419" s="11" t="str">
        <f t="shared" si="149"/>
        <v/>
      </c>
    </row>
    <row r="1420" spans="1:22" hidden="1" outlineLevel="3" x14ac:dyDescent="0.25">
      <c r="B1420" t="s">
        <v>23</v>
      </c>
      <c r="D1420" s="33">
        <v>22359</v>
      </c>
      <c r="E1420" s="33" t="s">
        <v>24</v>
      </c>
      <c r="F1420" s="33"/>
      <c r="G1420" s="41" t="s">
        <v>5150</v>
      </c>
      <c r="H1420" s="12"/>
      <c r="P1420" s="11" t="str">
        <f>IF(V1420="","",VLOOKUP(V1420,'Cost Code Master List'!$A$1:$E$1601,2,FALSE))</f>
        <v/>
      </c>
      <c r="T1420" s="11" t="s">
        <v>2906</v>
      </c>
      <c r="U1420" s="11" t="str">
        <f t="shared" si="149"/>
        <v/>
      </c>
    </row>
    <row r="1421" spans="1:22" hidden="1" outlineLevel="3" x14ac:dyDescent="0.25">
      <c r="B1421" t="s">
        <v>23</v>
      </c>
      <c r="D1421" s="33">
        <v>22360</v>
      </c>
      <c r="E1421" s="33" t="s">
        <v>24</v>
      </c>
      <c r="F1421" s="33"/>
      <c r="G1421" s="41" t="s">
        <v>5151</v>
      </c>
      <c r="H1421" s="12"/>
      <c r="N1421" s="11">
        <v>1</v>
      </c>
      <c r="P1421" s="11" t="str">
        <f>IF(V1421="","",VLOOKUP(V1421,'Cost Code Master List'!$A$1:$E$1601,2,FALSE))</f>
        <v/>
      </c>
      <c r="T1421" s="11" t="s">
        <v>2906</v>
      </c>
      <c r="U1421" s="11">
        <f t="shared" si="149"/>
        <v>0</v>
      </c>
    </row>
    <row r="1422" spans="1:22" hidden="1" outlineLevel="3" x14ac:dyDescent="0.25">
      <c r="B1422" t="s">
        <v>23</v>
      </c>
      <c r="D1422" s="33">
        <v>22361</v>
      </c>
      <c r="E1422" s="33" t="s">
        <v>305</v>
      </c>
      <c r="F1422" s="33"/>
      <c r="G1422" s="41" t="s">
        <v>5152</v>
      </c>
      <c r="H1422" s="12"/>
      <c r="P1422" s="11" t="str">
        <f>IF(V1422="","",VLOOKUP(V1422,'Cost Code Master List'!$A$1:$E$1601,2,FALSE))</f>
        <v/>
      </c>
      <c r="T1422" s="11" t="s">
        <v>2909</v>
      </c>
      <c r="U1422" s="11" t="str">
        <f t="shared" si="149"/>
        <v/>
      </c>
    </row>
    <row r="1423" spans="1:22" hidden="1" outlineLevel="3" x14ac:dyDescent="0.25">
      <c r="B1423" t="s">
        <v>23</v>
      </c>
      <c r="D1423" s="33">
        <v>22362</v>
      </c>
      <c r="E1423" s="33" t="s">
        <v>305</v>
      </c>
      <c r="F1423" s="33"/>
      <c r="G1423" s="41" t="s">
        <v>5153</v>
      </c>
      <c r="H1423" s="12"/>
      <c r="P1423" s="11" t="str">
        <f>IF(V1423="","",VLOOKUP(V1423,'Cost Code Master List'!$A$1:$E$1601,2,FALSE))</f>
        <v/>
      </c>
      <c r="T1423" s="11" t="s">
        <v>2908</v>
      </c>
      <c r="U1423" s="11" t="str">
        <f t="shared" si="149"/>
        <v/>
      </c>
    </row>
    <row r="1424" spans="1:22" hidden="1" outlineLevel="3" x14ac:dyDescent="0.25">
      <c r="B1424" t="s">
        <v>23</v>
      </c>
      <c r="D1424" s="33">
        <v>22363</v>
      </c>
      <c r="E1424" s="33" t="s">
        <v>305</v>
      </c>
      <c r="F1424" s="33"/>
      <c r="G1424" s="41" t="s">
        <v>5154</v>
      </c>
      <c r="H1424" s="12"/>
      <c r="P1424" s="11" t="str">
        <f>IF(V1424="","",VLOOKUP(V1424,'Cost Code Master List'!$A$1:$E$1601,2,FALSE))</f>
        <v/>
      </c>
      <c r="T1424" s="11" t="s">
        <v>2908</v>
      </c>
      <c r="U1424" s="11" t="str">
        <f t="shared" si="149"/>
        <v/>
      </c>
    </row>
    <row r="1425" spans="1:22" hidden="1" outlineLevel="3" x14ac:dyDescent="0.25">
      <c r="B1425" t="s">
        <v>23</v>
      </c>
      <c r="D1425" s="33">
        <v>22364</v>
      </c>
      <c r="E1425" s="33" t="s">
        <v>305</v>
      </c>
      <c r="F1425" s="33"/>
      <c r="G1425" s="41" t="s">
        <v>5155</v>
      </c>
      <c r="H1425" s="12"/>
      <c r="P1425" s="11" t="str">
        <f>IF(V1425="","",VLOOKUP(V1425,'Cost Code Master List'!$A$1:$E$1601,2,FALSE))</f>
        <v/>
      </c>
      <c r="T1425" s="11" t="s">
        <v>2908</v>
      </c>
      <c r="U1425" s="11" t="str">
        <f t="shared" si="149"/>
        <v/>
      </c>
    </row>
    <row r="1426" spans="1:22" hidden="1" outlineLevel="3" x14ac:dyDescent="0.25">
      <c r="B1426" t="s">
        <v>23</v>
      </c>
      <c r="D1426" s="33">
        <v>22365</v>
      </c>
      <c r="E1426" s="33" t="s">
        <v>24</v>
      </c>
      <c r="F1426" s="33"/>
      <c r="G1426" s="41" t="s">
        <v>5156</v>
      </c>
      <c r="H1426" s="12"/>
      <c r="P1426" s="11" t="str">
        <f>IF(V1426="","",VLOOKUP(V1426,'Cost Code Master List'!$A$1:$E$1601,2,FALSE))</f>
        <v/>
      </c>
      <c r="T1426" s="11" t="s">
        <v>2906</v>
      </c>
      <c r="U1426" s="11" t="str">
        <f t="shared" si="149"/>
        <v/>
      </c>
    </row>
    <row r="1427" spans="1:22" hidden="1" outlineLevel="3" x14ac:dyDescent="0.25">
      <c r="B1427" t="s">
        <v>23</v>
      </c>
      <c r="D1427" s="33">
        <v>22366</v>
      </c>
      <c r="E1427" s="33" t="s">
        <v>24</v>
      </c>
      <c r="F1427" s="33"/>
      <c r="G1427" s="41" t="s">
        <v>5157</v>
      </c>
      <c r="H1427" s="12"/>
      <c r="P1427" s="11" t="str">
        <f>IF(V1427="","",VLOOKUP(V1427,'Cost Code Master List'!$A$1:$E$1601,2,FALSE))</f>
        <v/>
      </c>
      <c r="T1427" s="11" t="s">
        <v>2906</v>
      </c>
      <c r="U1427" s="11" t="str">
        <f t="shared" si="149"/>
        <v/>
      </c>
    </row>
    <row r="1428" spans="1:22" hidden="1" outlineLevel="2" collapsed="1" x14ac:dyDescent="0.25">
      <c r="A1428" s="1"/>
      <c r="B1428" s="1"/>
      <c r="C1428" s="1"/>
      <c r="D1428" s="39"/>
      <c r="E1428" s="31"/>
      <c r="F1428" s="31"/>
      <c r="G1428" s="40" t="s">
        <v>5158</v>
      </c>
      <c r="H1428" s="9"/>
      <c r="I1428" s="1"/>
      <c r="J1428" s="1"/>
      <c r="K1428" s="1"/>
      <c r="L1428" s="1"/>
      <c r="M1428" s="1"/>
      <c r="N1428" s="10"/>
      <c r="O1428" s="10"/>
      <c r="P1428" s="1"/>
      <c r="Q1428" s="1"/>
      <c r="R1428" s="1"/>
      <c r="S1428" s="1"/>
      <c r="U1428"/>
      <c r="V1428"/>
    </row>
    <row r="1429" spans="1:22" hidden="1" outlineLevel="3" x14ac:dyDescent="0.25">
      <c r="B1429" t="s">
        <v>23</v>
      </c>
      <c r="D1429" s="33">
        <v>22451</v>
      </c>
      <c r="E1429" s="33" t="s">
        <v>305</v>
      </c>
      <c r="F1429" s="33"/>
      <c r="G1429" s="41" t="s">
        <v>5159</v>
      </c>
      <c r="H1429" s="12"/>
      <c r="P1429" s="11" t="str">
        <f>IF(V1429="","",VLOOKUP(V1429,'Cost Code Master List'!$A$1:$E$1601,2,FALSE))</f>
        <v/>
      </c>
      <c r="T1429" s="11" t="s">
        <v>2908</v>
      </c>
      <c r="U1429" s="11" t="str">
        <f t="shared" ref="U1429:U1440" si="150">IF(N1429=0,"",N1429*O1429)</f>
        <v/>
      </c>
    </row>
    <row r="1430" spans="1:22" hidden="1" outlineLevel="3" x14ac:dyDescent="0.25">
      <c r="B1430" t="s">
        <v>23</v>
      </c>
      <c r="D1430" s="33">
        <v>22452</v>
      </c>
      <c r="E1430" s="33" t="s">
        <v>305</v>
      </c>
      <c r="F1430" s="33"/>
      <c r="G1430" s="41" t="s">
        <v>5160</v>
      </c>
      <c r="H1430" s="12"/>
      <c r="P1430" s="11" t="str">
        <f>IF(V1430="","",VLOOKUP(V1430,'Cost Code Master List'!$A$1:$E$1601,2,FALSE))</f>
        <v/>
      </c>
      <c r="T1430" s="11" t="s">
        <v>2909</v>
      </c>
      <c r="U1430" s="11" t="str">
        <f t="shared" si="150"/>
        <v/>
      </c>
    </row>
    <row r="1431" spans="1:22" hidden="1" outlineLevel="3" x14ac:dyDescent="0.25">
      <c r="B1431" t="s">
        <v>23</v>
      </c>
      <c r="D1431" s="33">
        <v>22453</v>
      </c>
      <c r="E1431" s="33" t="s">
        <v>305</v>
      </c>
      <c r="F1431" s="33"/>
      <c r="G1431" s="41" t="s">
        <v>5161</v>
      </c>
      <c r="H1431" s="12"/>
      <c r="P1431" s="11" t="str">
        <f>IF(V1431="","",VLOOKUP(V1431,'Cost Code Master List'!$A$1:$E$1601,2,FALSE))</f>
        <v/>
      </c>
      <c r="T1431" s="11" t="s">
        <v>2909</v>
      </c>
      <c r="U1431" s="11" t="str">
        <f t="shared" si="150"/>
        <v/>
      </c>
    </row>
    <row r="1432" spans="1:22" hidden="1" outlineLevel="3" x14ac:dyDescent="0.25">
      <c r="B1432" t="s">
        <v>23</v>
      </c>
      <c r="D1432" s="33">
        <v>22454</v>
      </c>
      <c r="E1432" s="33" t="s">
        <v>305</v>
      </c>
      <c r="F1432" s="33"/>
      <c r="G1432" s="41" t="s">
        <v>5162</v>
      </c>
      <c r="H1432" s="12"/>
      <c r="P1432" s="11" t="str">
        <f>IF(V1432="","",VLOOKUP(V1432,'Cost Code Master List'!$A$1:$E$1601,2,FALSE))</f>
        <v/>
      </c>
      <c r="T1432" s="11" t="s">
        <v>2909</v>
      </c>
      <c r="U1432" s="11" t="str">
        <f t="shared" si="150"/>
        <v/>
      </c>
    </row>
    <row r="1433" spans="1:22" hidden="1" outlineLevel="3" x14ac:dyDescent="0.25">
      <c r="B1433" t="s">
        <v>23</v>
      </c>
      <c r="D1433" s="33">
        <v>22455</v>
      </c>
      <c r="E1433" s="33" t="s">
        <v>305</v>
      </c>
      <c r="F1433" s="33"/>
      <c r="G1433" s="41" t="s">
        <v>5163</v>
      </c>
      <c r="H1433" s="12"/>
      <c r="P1433" s="11" t="str">
        <f>IF(V1433="","",VLOOKUP(V1433,'Cost Code Master List'!$A$1:$E$1601,2,FALSE))</f>
        <v/>
      </c>
      <c r="T1433" s="11" t="s">
        <v>2911</v>
      </c>
      <c r="U1433" s="11" t="str">
        <f t="shared" si="150"/>
        <v/>
      </c>
    </row>
    <row r="1434" spans="1:22" hidden="1" outlineLevel="3" x14ac:dyDescent="0.25">
      <c r="B1434" t="s">
        <v>23</v>
      </c>
      <c r="D1434" s="33">
        <v>22456</v>
      </c>
      <c r="E1434" s="33" t="s">
        <v>24</v>
      </c>
      <c r="F1434" s="33"/>
      <c r="G1434" s="41" t="s">
        <v>5164</v>
      </c>
      <c r="H1434" s="12"/>
      <c r="P1434" s="11" t="str">
        <f>IF(V1434="","",VLOOKUP(V1434,'Cost Code Master List'!$A$1:$E$1601,2,FALSE))</f>
        <v/>
      </c>
      <c r="T1434" s="11" t="s">
        <v>2906</v>
      </c>
      <c r="U1434" s="11" t="str">
        <f t="shared" si="150"/>
        <v/>
      </c>
    </row>
    <row r="1435" spans="1:22" hidden="1" outlineLevel="3" x14ac:dyDescent="0.25">
      <c r="B1435" t="s">
        <v>23</v>
      </c>
      <c r="D1435" s="33">
        <v>22457</v>
      </c>
      <c r="E1435" s="33" t="s">
        <v>305</v>
      </c>
      <c r="F1435" s="33"/>
      <c r="G1435" s="41" t="s">
        <v>5165</v>
      </c>
      <c r="H1435" s="12"/>
      <c r="P1435" s="11" t="str">
        <f>IF(V1435="","",VLOOKUP(V1435,'Cost Code Master List'!$A$1:$E$1601,2,FALSE))</f>
        <v/>
      </c>
      <c r="T1435" s="11" t="s">
        <v>2908</v>
      </c>
      <c r="U1435" s="11" t="str">
        <f t="shared" si="150"/>
        <v/>
      </c>
    </row>
    <row r="1436" spans="1:22" hidden="1" outlineLevel="3" x14ac:dyDescent="0.25">
      <c r="B1436" t="s">
        <v>23</v>
      </c>
      <c r="D1436" s="33">
        <v>22458</v>
      </c>
      <c r="E1436" s="33" t="s">
        <v>24</v>
      </c>
      <c r="F1436" s="33"/>
      <c r="G1436" s="41" t="s">
        <v>5166</v>
      </c>
      <c r="H1436" s="12"/>
      <c r="P1436" s="11" t="str">
        <f>IF(V1436="","",VLOOKUP(V1436,'Cost Code Master List'!$A$1:$E$1601,2,FALSE))</f>
        <v/>
      </c>
      <c r="T1436" s="11" t="s">
        <v>2906</v>
      </c>
      <c r="U1436" s="11" t="str">
        <f t="shared" si="150"/>
        <v/>
      </c>
    </row>
    <row r="1437" spans="1:22" hidden="1" outlineLevel="3" x14ac:dyDescent="0.25">
      <c r="B1437" t="s">
        <v>23</v>
      </c>
      <c r="D1437" s="33">
        <v>22459</v>
      </c>
      <c r="E1437" s="33" t="s">
        <v>305</v>
      </c>
      <c r="F1437" s="33"/>
      <c r="G1437" s="41" t="s">
        <v>5167</v>
      </c>
      <c r="H1437" s="12"/>
      <c r="P1437" s="11" t="str">
        <f>IF(V1437="","",VLOOKUP(V1437,'Cost Code Master List'!$A$1:$E$1601,2,FALSE))</f>
        <v/>
      </c>
      <c r="T1437" s="11" t="s">
        <v>2908</v>
      </c>
      <c r="U1437" s="11" t="str">
        <f t="shared" si="150"/>
        <v/>
      </c>
    </row>
    <row r="1438" spans="1:22" hidden="1" outlineLevel="3" x14ac:dyDescent="0.25">
      <c r="B1438" t="s">
        <v>23</v>
      </c>
      <c r="D1438" s="33">
        <v>22460</v>
      </c>
      <c r="E1438" s="33" t="s">
        <v>305</v>
      </c>
      <c r="F1438" s="33"/>
      <c r="G1438" s="41" t="s">
        <v>5168</v>
      </c>
      <c r="H1438" s="12"/>
      <c r="P1438" s="11" t="str">
        <f>IF(V1438="","",VLOOKUP(V1438,'Cost Code Master List'!$A$1:$E$1601,2,FALSE))</f>
        <v/>
      </c>
      <c r="T1438" s="11" t="s">
        <v>2908</v>
      </c>
      <c r="U1438" s="11" t="str">
        <f t="shared" si="150"/>
        <v/>
      </c>
    </row>
    <row r="1439" spans="1:22" hidden="1" outlineLevel="3" x14ac:dyDescent="0.25">
      <c r="B1439" t="s">
        <v>23</v>
      </c>
      <c r="D1439" s="33">
        <v>22461</v>
      </c>
      <c r="E1439" s="33" t="s">
        <v>305</v>
      </c>
      <c r="F1439" s="33"/>
      <c r="G1439" s="41" t="s">
        <v>5169</v>
      </c>
      <c r="H1439" s="12"/>
      <c r="P1439" s="11" t="str">
        <f>IF(V1439="","",VLOOKUP(V1439,'Cost Code Master List'!$A$1:$E$1601,2,FALSE))</f>
        <v/>
      </c>
      <c r="T1439" s="11" t="s">
        <v>2911</v>
      </c>
      <c r="U1439" s="11" t="str">
        <f t="shared" si="150"/>
        <v/>
      </c>
    </row>
    <row r="1440" spans="1:22" hidden="1" outlineLevel="3" x14ac:dyDescent="0.25">
      <c r="B1440" t="s">
        <v>23</v>
      </c>
      <c r="D1440" s="33">
        <v>22462</v>
      </c>
      <c r="E1440" s="33" t="s">
        <v>305</v>
      </c>
      <c r="F1440" s="33"/>
      <c r="G1440" s="41" t="s">
        <v>5170</v>
      </c>
      <c r="H1440" s="12"/>
      <c r="P1440" s="11" t="str">
        <f>IF(V1440="","",VLOOKUP(V1440,'Cost Code Master List'!$A$1:$E$1601,2,FALSE))</f>
        <v/>
      </c>
      <c r="T1440" s="11" t="s">
        <v>2909</v>
      </c>
      <c r="U1440" s="11" t="str">
        <f t="shared" si="150"/>
        <v/>
      </c>
    </row>
    <row r="1441" spans="1:22" hidden="1" outlineLevel="2" collapsed="1" x14ac:dyDescent="0.25">
      <c r="A1441" s="1"/>
      <c r="B1441" s="1"/>
      <c r="C1441" s="1"/>
      <c r="D1441" s="39"/>
      <c r="E1441" s="31"/>
      <c r="F1441" s="31"/>
      <c r="G1441" s="40" t="s">
        <v>5171</v>
      </c>
      <c r="H1441" s="9"/>
      <c r="I1441" s="1"/>
      <c r="J1441" s="1"/>
      <c r="K1441" s="1"/>
      <c r="L1441" s="1"/>
      <c r="M1441" s="1"/>
      <c r="N1441" s="10"/>
      <c r="O1441" s="10"/>
      <c r="P1441" s="1"/>
      <c r="Q1441" s="1"/>
      <c r="R1441" s="1"/>
      <c r="S1441" s="1"/>
      <c r="U1441"/>
      <c r="V1441"/>
    </row>
    <row r="1442" spans="1:22" hidden="1" outlineLevel="3" x14ac:dyDescent="0.25">
      <c r="B1442" t="s">
        <v>23</v>
      </c>
      <c r="D1442" s="33">
        <v>22551</v>
      </c>
      <c r="E1442" s="33" t="s">
        <v>305</v>
      </c>
      <c r="F1442" s="33"/>
      <c r="G1442" s="41" t="s">
        <v>5172</v>
      </c>
      <c r="H1442" s="12"/>
      <c r="P1442" s="11" t="str">
        <f>IF(V1442="","",VLOOKUP(V1442,'Cost Code Master List'!$A$1:$E$1601,2,FALSE))</f>
        <v/>
      </c>
      <c r="T1442" s="11" t="s">
        <v>2908</v>
      </c>
      <c r="U1442" s="11" t="str">
        <f t="shared" ref="U1442:U1454" si="151">IF(N1442=0,"",N1442*O1442)</f>
        <v/>
      </c>
    </row>
    <row r="1443" spans="1:22" hidden="1" outlineLevel="3" x14ac:dyDescent="0.25">
      <c r="B1443" t="s">
        <v>23</v>
      </c>
      <c r="D1443" s="33">
        <v>22552</v>
      </c>
      <c r="E1443" s="33" t="s">
        <v>305</v>
      </c>
      <c r="F1443" s="33"/>
      <c r="G1443" s="41" t="s">
        <v>5173</v>
      </c>
      <c r="H1443" s="12"/>
      <c r="P1443" s="11" t="str">
        <f>IF(V1443="","",VLOOKUP(V1443,'Cost Code Master List'!$A$1:$E$1601,2,FALSE))</f>
        <v/>
      </c>
      <c r="T1443" s="11" t="s">
        <v>2909</v>
      </c>
      <c r="U1443" s="11" t="str">
        <f t="shared" si="151"/>
        <v/>
      </c>
    </row>
    <row r="1444" spans="1:22" hidden="1" outlineLevel="3" x14ac:dyDescent="0.25">
      <c r="B1444" t="s">
        <v>23</v>
      </c>
      <c r="D1444" s="33">
        <v>22553</v>
      </c>
      <c r="E1444" s="33" t="s">
        <v>24</v>
      </c>
      <c r="F1444" s="33"/>
      <c r="G1444" s="41" t="s">
        <v>5174</v>
      </c>
      <c r="H1444" s="12"/>
      <c r="P1444" s="11" t="str">
        <f>IF(V1444="","",VLOOKUP(V1444,'Cost Code Master List'!$A$1:$E$1601,2,FALSE))</f>
        <v/>
      </c>
      <c r="T1444" s="11" t="s">
        <v>2906</v>
      </c>
      <c r="U1444" s="11" t="str">
        <f t="shared" si="151"/>
        <v/>
      </c>
    </row>
    <row r="1445" spans="1:22" hidden="1" outlineLevel="3" x14ac:dyDescent="0.25">
      <c r="B1445" t="s">
        <v>23</v>
      </c>
      <c r="D1445" s="33">
        <v>22554</v>
      </c>
      <c r="E1445" s="33" t="s">
        <v>305</v>
      </c>
      <c r="F1445" s="33"/>
      <c r="G1445" s="41" t="s">
        <v>5175</v>
      </c>
      <c r="H1445" s="12"/>
      <c r="P1445" s="11" t="str">
        <f>IF(V1445="","",VLOOKUP(V1445,'Cost Code Master List'!$A$1:$E$1601,2,FALSE))</f>
        <v/>
      </c>
      <c r="T1445" s="11" t="s">
        <v>2909</v>
      </c>
      <c r="U1445" s="11" t="str">
        <f t="shared" si="151"/>
        <v/>
      </c>
    </row>
    <row r="1446" spans="1:22" hidden="1" outlineLevel="3" x14ac:dyDescent="0.25">
      <c r="B1446" t="s">
        <v>23</v>
      </c>
      <c r="D1446" s="33">
        <v>22555</v>
      </c>
      <c r="E1446" s="33" t="s">
        <v>305</v>
      </c>
      <c r="F1446" s="33"/>
      <c r="G1446" s="41" t="s">
        <v>5176</v>
      </c>
      <c r="H1446" s="12"/>
      <c r="P1446" s="11" t="str">
        <f>IF(V1446="","",VLOOKUP(V1446,'Cost Code Master List'!$A$1:$E$1601,2,FALSE))</f>
        <v/>
      </c>
      <c r="T1446" s="11" t="s">
        <v>2908</v>
      </c>
      <c r="U1446" s="11" t="str">
        <f t="shared" si="151"/>
        <v/>
      </c>
    </row>
    <row r="1447" spans="1:22" hidden="1" outlineLevel="3" x14ac:dyDescent="0.25">
      <c r="B1447" t="s">
        <v>23</v>
      </c>
      <c r="D1447" s="33">
        <v>22556</v>
      </c>
      <c r="E1447" s="33" t="s">
        <v>305</v>
      </c>
      <c r="F1447" s="33"/>
      <c r="G1447" s="41" t="s">
        <v>5177</v>
      </c>
      <c r="H1447" s="12"/>
      <c r="P1447" s="11" t="str">
        <f>IF(V1447="","",VLOOKUP(V1447,'Cost Code Master List'!$A$1:$E$1601,2,FALSE))</f>
        <v/>
      </c>
      <c r="T1447" s="11" t="s">
        <v>2911</v>
      </c>
      <c r="U1447" s="11" t="str">
        <f t="shared" si="151"/>
        <v/>
      </c>
    </row>
    <row r="1448" spans="1:22" hidden="1" outlineLevel="3" x14ac:dyDescent="0.25">
      <c r="B1448" t="s">
        <v>23</v>
      </c>
      <c r="D1448" s="33">
        <v>22557</v>
      </c>
      <c r="E1448" s="33" t="s">
        <v>305</v>
      </c>
      <c r="F1448" s="33"/>
      <c r="G1448" s="41" t="s">
        <v>5178</v>
      </c>
      <c r="H1448" s="12"/>
      <c r="P1448" s="11" t="str">
        <f>IF(V1448="","",VLOOKUP(V1448,'Cost Code Master List'!$A$1:$E$1601,2,FALSE))</f>
        <v/>
      </c>
      <c r="T1448" s="11" t="s">
        <v>2908</v>
      </c>
      <c r="U1448" s="11" t="str">
        <f t="shared" si="151"/>
        <v/>
      </c>
    </row>
    <row r="1449" spans="1:22" hidden="1" outlineLevel="3" x14ac:dyDescent="0.25">
      <c r="B1449" t="s">
        <v>23</v>
      </c>
      <c r="D1449" s="33">
        <v>22558</v>
      </c>
      <c r="E1449" s="33" t="s">
        <v>305</v>
      </c>
      <c r="F1449" s="33"/>
      <c r="G1449" s="41" t="s">
        <v>5179</v>
      </c>
      <c r="H1449" s="12"/>
      <c r="P1449" s="11" t="str">
        <f>IF(V1449="","",VLOOKUP(V1449,'Cost Code Master List'!$A$1:$E$1601,2,FALSE))</f>
        <v/>
      </c>
      <c r="T1449" s="11" t="s">
        <v>2908</v>
      </c>
      <c r="U1449" s="11" t="str">
        <f t="shared" si="151"/>
        <v/>
      </c>
    </row>
    <row r="1450" spans="1:22" hidden="1" outlineLevel="3" x14ac:dyDescent="0.25">
      <c r="B1450" t="s">
        <v>23</v>
      </c>
      <c r="D1450" s="33">
        <v>22559</v>
      </c>
      <c r="E1450" s="33" t="s">
        <v>305</v>
      </c>
      <c r="F1450" s="33"/>
      <c r="G1450" s="41" t="s">
        <v>5180</v>
      </c>
      <c r="H1450" s="12"/>
      <c r="P1450" s="11" t="str">
        <f>IF(V1450="","",VLOOKUP(V1450,'Cost Code Master List'!$A$1:$E$1601,2,FALSE))</f>
        <v/>
      </c>
      <c r="T1450" s="11" t="s">
        <v>2911</v>
      </c>
      <c r="U1450" s="11" t="str">
        <f t="shared" si="151"/>
        <v/>
      </c>
    </row>
    <row r="1451" spans="1:22" hidden="1" outlineLevel="3" x14ac:dyDescent="0.25">
      <c r="B1451" t="s">
        <v>23</v>
      </c>
      <c r="D1451" s="33">
        <v>22560</v>
      </c>
      <c r="E1451" s="33" t="s">
        <v>305</v>
      </c>
      <c r="F1451" s="33"/>
      <c r="G1451" s="41" t="s">
        <v>5183</v>
      </c>
      <c r="H1451" s="12"/>
      <c r="P1451" s="11" t="str">
        <f>IF(V1451="","",VLOOKUP(V1451,'Cost Code Master List'!$A$1:$E$1601,2,FALSE))</f>
        <v/>
      </c>
      <c r="T1451" s="11" t="s">
        <v>2908</v>
      </c>
      <c r="U1451" s="11" t="str">
        <f t="shared" si="151"/>
        <v/>
      </c>
    </row>
    <row r="1452" spans="1:22" hidden="1" outlineLevel="3" x14ac:dyDescent="0.25">
      <c r="B1452" t="s">
        <v>23</v>
      </c>
      <c r="D1452" s="33">
        <v>22561</v>
      </c>
      <c r="E1452" s="33" t="s">
        <v>305</v>
      </c>
      <c r="F1452" s="33"/>
      <c r="G1452" s="41" t="s">
        <v>5169</v>
      </c>
      <c r="H1452" s="12"/>
      <c r="P1452" s="11" t="str">
        <f>IF(V1452="","",VLOOKUP(V1452,'Cost Code Master List'!$A$1:$E$1601,2,FALSE))</f>
        <v/>
      </c>
      <c r="T1452" s="11" t="s">
        <v>2911</v>
      </c>
      <c r="U1452" s="11" t="str">
        <f t="shared" si="151"/>
        <v/>
      </c>
    </row>
    <row r="1453" spans="1:22" hidden="1" outlineLevel="3" x14ac:dyDescent="0.25">
      <c r="B1453" t="s">
        <v>23</v>
      </c>
      <c r="D1453" s="33">
        <v>22562</v>
      </c>
      <c r="E1453" s="33" t="s">
        <v>305</v>
      </c>
      <c r="F1453" s="33"/>
      <c r="G1453" s="41" t="s">
        <v>5181</v>
      </c>
      <c r="H1453" s="12"/>
      <c r="P1453" s="11" t="str">
        <f>IF(V1453="","",VLOOKUP(V1453,'Cost Code Master List'!$A$1:$E$1601,2,FALSE))</f>
        <v/>
      </c>
      <c r="T1453" s="11" t="s">
        <v>2909</v>
      </c>
      <c r="U1453" s="11" t="str">
        <f t="shared" si="151"/>
        <v/>
      </c>
    </row>
    <row r="1454" spans="1:22" hidden="1" outlineLevel="3" x14ac:dyDescent="0.25">
      <c r="B1454" t="s">
        <v>23</v>
      </c>
      <c r="D1454" s="33">
        <v>22563</v>
      </c>
      <c r="E1454" s="33" t="s">
        <v>305</v>
      </c>
      <c r="F1454" s="33"/>
      <c r="G1454" s="41" t="s">
        <v>5182</v>
      </c>
      <c r="H1454" s="12"/>
      <c r="P1454" s="11" t="str">
        <f>IF(V1454="","",VLOOKUP(V1454,'Cost Code Master List'!$A$1:$E$1601,2,FALSE))</f>
        <v/>
      </c>
      <c r="T1454" s="11" t="s">
        <v>2911</v>
      </c>
      <c r="U1454" s="11" t="str">
        <f t="shared" si="151"/>
        <v/>
      </c>
    </row>
    <row r="1455" spans="1:22" hidden="1" outlineLevel="2" collapsed="1" x14ac:dyDescent="0.25">
      <c r="A1455" s="1"/>
      <c r="B1455" s="1"/>
      <c r="C1455" s="1"/>
      <c r="D1455" s="39"/>
      <c r="E1455" s="31"/>
      <c r="F1455" s="31"/>
      <c r="G1455" s="40" t="s">
        <v>5184</v>
      </c>
      <c r="H1455" s="9"/>
      <c r="I1455" s="1"/>
      <c r="J1455" s="1"/>
      <c r="K1455" s="1"/>
      <c r="L1455" s="1"/>
      <c r="M1455" s="1"/>
      <c r="N1455" s="10"/>
      <c r="O1455" s="10"/>
      <c r="P1455" s="1"/>
      <c r="Q1455" s="1"/>
      <c r="R1455" s="1"/>
      <c r="S1455" s="1"/>
      <c r="U1455"/>
      <c r="V1455"/>
    </row>
    <row r="1456" spans="1:22" hidden="1" outlineLevel="3" x14ac:dyDescent="0.25">
      <c r="B1456" t="s">
        <v>23</v>
      </c>
      <c r="D1456" s="33">
        <v>22651</v>
      </c>
      <c r="E1456" s="33" t="s">
        <v>305</v>
      </c>
      <c r="F1456" s="33"/>
      <c r="G1456" s="41" t="s">
        <v>5185</v>
      </c>
      <c r="H1456" s="12"/>
      <c r="P1456" s="11" t="str">
        <f>IF(V1456="","",VLOOKUP(V1456,'Cost Code Master List'!$A$1:$E$1601,2,FALSE))</f>
        <v/>
      </c>
      <c r="T1456" s="11" t="s">
        <v>2908</v>
      </c>
      <c r="U1456" s="11" t="str">
        <f t="shared" ref="U1456:U1465" si="152">IF(N1456=0,"",N1456*O1456)</f>
        <v/>
      </c>
    </row>
    <row r="1457" spans="1:22" hidden="1" outlineLevel="3" x14ac:dyDescent="0.25">
      <c r="B1457" t="s">
        <v>23</v>
      </c>
      <c r="D1457" s="33">
        <v>22652</v>
      </c>
      <c r="E1457" s="33" t="s">
        <v>305</v>
      </c>
      <c r="F1457" s="33"/>
      <c r="G1457" s="41" t="s">
        <v>5186</v>
      </c>
      <c r="H1457" s="12"/>
      <c r="P1457" s="11" t="str">
        <f>IF(V1457="","",VLOOKUP(V1457,'Cost Code Master List'!$A$1:$E$1601,2,FALSE))</f>
        <v/>
      </c>
      <c r="T1457" s="11" t="s">
        <v>2909</v>
      </c>
      <c r="U1457" s="11" t="str">
        <f t="shared" si="152"/>
        <v/>
      </c>
    </row>
    <row r="1458" spans="1:22" hidden="1" outlineLevel="3" x14ac:dyDescent="0.25">
      <c r="B1458" t="s">
        <v>23</v>
      </c>
      <c r="D1458" s="33">
        <v>22653</v>
      </c>
      <c r="E1458" s="33" t="s">
        <v>305</v>
      </c>
      <c r="F1458" s="33"/>
      <c r="G1458" s="41" t="s">
        <v>5187</v>
      </c>
      <c r="H1458" s="12"/>
      <c r="P1458" s="11" t="str">
        <f>IF(V1458="","",VLOOKUP(V1458,'Cost Code Master List'!$A$1:$E$1601,2,FALSE))</f>
        <v/>
      </c>
      <c r="T1458" s="11" t="s">
        <v>2909</v>
      </c>
      <c r="U1458" s="11" t="str">
        <f t="shared" si="152"/>
        <v/>
      </c>
    </row>
    <row r="1459" spans="1:22" hidden="1" outlineLevel="3" x14ac:dyDescent="0.25">
      <c r="B1459" t="s">
        <v>23</v>
      </c>
      <c r="D1459" s="33">
        <v>22654</v>
      </c>
      <c r="E1459" s="33" t="s">
        <v>305</v>
      </c>
      <c r="F1459" s="33"/>
      <c r="G1459" s="41" t="s">
        <v>5188</v>
      </c>
      <c r="H1459" s="12"/>
      <c r="P1459" s="11" t="str">
        <f>IF(V1459="","",VLOOKUP(V1459,'Cost Code Master List'!$A$1:$E$1601,2,FALSE))</f>
        <v/>
      </c>
      <c r="T1459" s="11" t="s">
        <v>2908</v>
      </c>
      <c r="U1459" s="11" t="str">
        <f t="shared" si="152"/>
        <v/>
      </c>
    </row>
    <row r="1460" spans="1:22" hidden="1" outlineLevel="3" x14ac:dyDescent="0.25">
      <c r="B1460" t="s">
        <v>23</v>
      </c>
      <c r="D1460" s="33">
        <v>22655</v>
      </c>
      <c r="E1460" s="33" t="s">
        <v>305</v>
      </c>
      <c r="F1460" s="33"/>
      <c r="G1460" s="41" t="s">
        <v>5189</v>
      </c>
      <c r="H1460" s="12"/>
      <c r="P1460" s="11" t="str">
        <f>IF(V1460="","",VLOOKUP(V1460,'Cost Code Master List'!$A$1:$E$1601,2,FALSE))</f>
        <v/>
      </c>
      <c r="T1460" s="11" t="s">
        <v>2909</v>
      </c>
      <c r="U1460" s="11" t="str">
        <f t="shared" si="152"/>
        <v/>
      </c>
    </row>
    <row r="1461" spans="1:22" hidden="1" outlineLevel="3" x14ac:dyDescent="0.25">
      <c r="B1461" t="s">
        <v>23</v>
      </c>
      <c r="D1461" s="33">
        <v>22656</v>
      </c>
      <c r="E1461" s="33" t="s">
        <v>24</v>
      </c>
      <c r="F1461" s="33"/>
      <c r="G1461" s="41" t="s">
        <v>5190</v>
      </c>
      <c r="H1461" s="12"/>
      <c r="P1461" s="11" t="str">
        <f>IF(V1461="","",VLOOKUP(V1461,'Cost Code Master List'!$A$1:$E$1601,2,FALSE))</f>
        <v/>
      </c>
      <c r="T1461" s="11" t="s">
        <v>2906</v>
      </c>
      <c r="U1461" s="11" t="str">
        <f t="shared" si="152"/>
        <v/>
      </c>
    </row>
    <row r="1462" spans="1:22" hidden="1" outlineLevel="3" x14ac:dyDescent="0.25">
      <c r="B1462" t="s">
        <v>23</v>
      </c>
      <c r="D1462" s="33">
        <v>22657</v>
      </c>
      <c r="E1462" s="33" t="s">
        <v>305</v>
      </c>
      <c r="F1462" s="33"/>
      <c r="G1462" s="41" t="s">
        <v>5191</v>
      </c>
      <c r="H1462" s="12"/>
      <c r="P1462" s="11" t="str">
        <f>IF(V1462="","",VLOOKUP(V1462,'Cost Code Master List'!$A$1:$E$1601,2,FALSE))</f>
        <v/>
      </c>
      <c r="T1462" s="11" t="s">
        <v>2908</v>
      </c>
      <c r="U1462" s="11" t="str">
        <f t="shared" si="152"/>
        <v/>
      </c>
    </row>
    <row r="1463" spans="1:22" hidden="1" outlineLevel="3" x14ac:dyDescent="0.25">
      <c r="B1463" t="s">
        <v>23</v>
      </c>
      <c r="D1463" s="33">
        <v>22658</v>
      </c>
      <c r="E1463" s="33" t="s">
        <v>305</v>
      </c>
      <c r="F1463" s="33"/>
      <c r="G1463" s="41" t="s">
        <v>5192</v>
      </c>
      <c r="H1463" s="12"/>
      <c r="P1463" s="11" t="str">
        <f>IF(V1463="","",VLOOKUP(V1463,'Cost Code Master List'!$A$1:$E$1601,2,FALSE))</f>
        <v/>
      </c>
      <c r="T1463" s="11" t="s">
        <v>2908</v>
      </c>
      <c r="U1463" s="11" t="str">
        <f t="shared" si="152"/>
        <v/>
      </c>
    </row>
    <row r="1464" spans="1:22" hidden="1" outlineLevel="3" x14ac:dyDescent="0.25">
      <c r="B1464" t="s">
        <v>23</v>
      </c>
      <c r="D1464" s="33">
        <v>22659</v>
      </c>
      <c r="E1464" s="33" t="s">
        <v>305</v>
      </c>
      <c r="F1464" s="33"/>
      <c r="G1464" s="41" t="s">
        <v>5193</v>
      </c>
      <c r="H1464" s="12"/>
      <c r="P1464" s="11" t="str">
        <f>IF(V1464="","",VLOOKUP(V1464,'Cost Code Master List'!$A$1:$E$1601,2,FALSE))</f>
        <v/>
      </c>
      <c r="T1464" s="11" t="s">
        <v>2908</v>
      </c>
      <c r="U1464" s="11" t="str">
        <f t="shared" si="152"/>
        <v/>
      </c>
    </row>
    <row r="1465" spans="1:22" hidden="1" outlineLevel="3" x14ac:dyDescent="0.25">
      <c r="B1465" t="s">
        <v>23</v>
      </c>
      <c r="D1465" s="33">
        <v>22660</v>
      </c>
      <c r="E1465" s="33" t="s">
        <v>305</v>
      </c>
      <c r="F1465" s="33"/>
      <c r="G1465" s="41" t="s">
        <v>5194</v>
      </c>
      <c r="H1465" s="12"/>
      <c r="P1465" s="11" t="str">
        <f>IF(V1465="","",VLOOKUP(V1465,'Cost Code Master List'!$A$1:$E$1601,2,FALSE))</f>
        <v/>
      </c>
      <c r="T1465" s="11" t="s">
        <v>2909</v>
      </c>
      <c r="U1465" s="11" t="str">
        <f t="shared" si="152"/>
        <v/>
      </c>
    </row>
    <row r="1466" spans="1:22" hidden="1" outlineLevel="1" collapsed="1" x14ac:dyDescent="0.25">
      <c r="A1466" s="4"/>
      <c r="B1466" s="4"/>
      <c r="C1466" s="4"/>
      <c r="D1466" s="29" t="s">
        <v>5233</v>
      </c>
      <c r="E1466" s="37"/>
      <c r="F1466" s="37"/>
      <c r="G1466" s="38" t="s">
        <v>1018</v>
      </c>
      <c r="H1466" s="7"/>
      <c r="I1466" s="4"/>
      <c r="J1466" s="4"/>
      <c r="K1466" s="4"/>
      <c r="L1466" s="4"/>
      <c r="M1466" s="4"/>
      <c r="N1466" s="8"/>
      <c r="O1466" s="8"/>
      <c r="P1466" s="4"/>
      <c r="Q1466" s="4"/>
      <c r="R1466" s="4"/>
      <c r="S1466" s="4"/>
      <c r="U1466"/>
      <c r="V1466"/>
    </row>
    <row r="1467" spans="1:22" hidden="1" outlineLevel="2" x14ac:dyDescent="0.25">
      <c r="A1467" s="1"/>
      <c r="B1467" s="1"/>
      <c r="C1467" s="1"/>
      <c r="D1467" s="39"/>
      <c r="E1467" s="31"/>
      <c r="F1467" s="31"/>
      <c r="G1467" s="40" t="s">
        <v>1019</v>
      </c>
      <c r="H1467" s="9"/>
      <c r="I1467" s="1"/>
      <c r="J1467" s="1"/>
      <c r="K1467" s="1"/>
      <c r="L1467" s="1"/>
      <c r="M1467" s="1"/>
      <c r="N1467" s="10"/>
      <c r="O1467" s="10"/>
      <c r="P1467" s="1"/>
      <c r="Q1467" s="1"/>
      <c r="R1467" s="1"/>
      <c r="S1467" s="1"/>
      <c r="U1467"/>
      <c r="V1467"/>
    </row>
    <row r="1468" spans="1:22" hidden="1" outlineLevel="3" x14ac:dyDescent="0.25">
      <c r="B1468" t="s">
        <v>23</v>
      </c>
      <c r="D1468" s="33">
        <v>61301</v>
      </c>
      <c r="E1468" s="33" t="s">
        <v>305</v>
      </c>
      <c r="F1468" s="33"/>
      <c r="G1468" s="41" t="s">
        <v>1020</v>
      </c>
      <c r="H1468" s="12"/>
      <c r="P1468" s="11" t="str">
        <f>IF(V1468="","",VLOOKUP(V1468,'Cost Code Master List'!$A$1:$E$1601,2,FALSE))</f>
        <v/>
      </c>
      <c r="T1468" s="11" t="s">
        <v>2909</v>
      </c>
      <c r="U1468" s="11" t="str">
        <f t="shared" ref="U1468:U1472" si="153">IF(N1468=0,"",N1468*O1468)</f>
        <v/>
      </c>
    </row>
    <row r="1469" spans="1:22" hidden="1" outlineLevel="3" x14ac:dyDescent="0.25">
      <c r="B1469" t="s">
        <v>23</v>
      </c>
      <c r="D1469" s="33">
        <v>61302</v>
      </c>
      <c r="E1469" s="33" t="s">
        <v>305</v>
      </c>
      <c r="F1469" s="33"/>
      <c r="G1469" s="41" t="s">
        <v>1021</v>
      </c>
      <c r="H1469" s="12"/>
      <c r="P1469" s="11" t="str">
        <f>IF(V1469="","",VLOOKUP(V1469,'Cost Code Master List'!$A$1:$E$1601,2,FALSE))</f>
        <v/>
      </c>
      <c r="T1469" s="11" t="s">
        <v>2909</v>
      </c>
      <c r="U1469" s="11" t="str">
        <f t="shared" si="153"/>
        <v/>
      </c>
    </row>
    <row r="1470" spans="1:22" hidden="1" outlineLevel="3" x14ac:dyDescent="0.25">
      <c r="B1470" t="s">
        <v>23</v>
      </c>
      <c r="D1470" s="33">
        <v>61303</v>
      </c>
      <c r="E1470" s="33" t="s">
        <v>305</v>
      </c>
      <c r="F1470" s="33"/>
      <c r="G1470" s="41" t="s">
        <v>1022</v>
      </c>
      <c r="H1470" s="12"/>
      <c r="P1470" s="11" t="str">
        <f>IF(V1470="","",VLOOKUP(V1470,'Cost Code Master List'!$A$1:$E$1601,2,FALSE))</f>
        <v/>
      </c>
      <c r="T1470" s="11" t="s">
        <v>2909</v>
      </c>
      <c r="U1470" s="11" t="str">
        <f t="shared" si="153"/>
        <v/>
      </c>
    </row>
    <row r="1471" spans="1:22" hidden="1" outlineLevel="3" x14ac:dyDescent="0.25">
      <c r="B1471" t="s">
        <v>23</v>
      </c>
      <c r="D1471" s="33">
        <v>61304</v>
      </c>
      <c r="E1471" s="33" t="s">
        <v>305</v>
      </c>
      <c r="F1471" s="33"/>
      <c r="G1471" s="41" t="s">
        <v>1023</v>
      </c>
      <c r="H1471" s="12"/>
      <c r="P1471" s="11" t="str">
        <f>IF(V1471="","",VLOOKUP(V1471,'Cost Code Master List'!$A$1:$E$1601,2,FALSE))</f>
        <v/>
      </c>
      <c r="T1471" s="11" t="s">
        <v>2909</v>
      </c>
      <c r="U1471" s="11" t="str">
        <f t="shared" si="153"/>
        <v/>
      </c>
    </row>
    <row r="1472" spans="1:22" hidden="1" outlineLevel="3" x14ac:dyDescent="0.25">
      <c r="B1472" t="s">
        <v>23</v>
      </c>
      <c r="D1472" s="33">
        <v>61305</v>
      </c>
      <c r="E1472" s="33" t="s">
        <v>305</v>
      </c>
      <c r="F1472" s="33"/>
      <c r="G1472" s="41" t="s">
        <v>1024</v>
      </c>
      <c r="H1472" s="12"/>
      <c r="P1472" s="11" t="str">
        <f>IF(V1472="","",VLOOKUP(V1472,'Cost Code Master List'!$A$1:$E$1601,2,FALSE))</f>
        <v/>
      </c>
      <c r="T1472" s="11" t="s">
        <v>2909</v>
      </c>
      <c r="U1472" s="11" t="str">
        <f t="shared" si="153"/>
        <v/>
      </c>
    </row>
    <row r="1473" spans="1:22" hidden="1" outlineLevel="2" x14ac:dyDescent="0.25">
      <c r="A1473" s="1"/>
      <c r="B1473" s="1"/>
      <c r="C1473" s="1"/>
      <c r="D1473" s="39"/>
      <c r="E1473" s="31"/>
      <c r="F1473" s="31"/>
      <c r="G1473" s="40" t="s">
        <v>4805</v>
      </c>
      <c r="H1473" s="9"/>
      <c r="I1473" s="1"/>
      <c r="J1473" s="1"/>
      <c r="K1473" s="1"/>
      <c r="L1473" s="1"/>
      <c r="M1473" s="1"/>
      <c r="N1473" s="10"/>
      <c r="O1473" s="10"/>
      <c r="P1473" s="1"/>
      <c r="Q1473" s="1"/>
      <c r="R1473" s="1"/>
      <c r="S1473" s="1"/>
      <c r="U1473"/>
      <c r="V1473"/>
    </row>
    <row r="1474" spans="1:22" hidden="1" outlineLevel="3" x14ac:dyDescent="0.25">
      <c r="B1474" t="s">
        <v>23</v>
      </c>
      <c r="D1474" s="33">
        <v>61331</v>
      </c>
      <c r="E1474" s="33" t="s">
        <v>305</v>
      </c>
      <c r="F1474" s="33"/>
      <c r="G1474" s="41" t="s">
        <v>5241</v>
      </c>
      <c r="H1474" s="12"/>
      <c r="P1474" s="11" t="str">
        <f>IF(V1474="","",VLOOKUP(V1474,'Cost Code Master List'!$A$1:$E$1601,2,FALSE))</f>
        <v/>
      </c>
      <c r="T1474" s="11" t="s">
        <v>2909</v>
      </c>
      <c r="U1474" s="11" t="str">
        <f t="shared" ref="U1474:U1475" si="154">IF(N1474=0,"",N1474*O1474)</f>
        <v/>
      </c>
    </row>
    <row r="1475" spans="1:22" hidden="1" outlineLevel="3" x14ac:dyDescent="0.25">
      <c r="B1475" t="s">
        <v>23</v>
      </c>
      <c r="D1475" s="33">
        <v>61332</v>
      </c>
      <c r="E1475" s="33" t="s">
        <v>305</v>
      </c>
      <c r="F1475" s="33"/>
      <c r="G1475" s="41" t="s">
        <v>1025</v>
      </c>
      <c r="H1475" s="12"/>
      <c r="P1475" s="11" t="str">
        <f>IF(V1475="","",VLOOKUP(V1475,'Cost Code Master List'!$A$1:$E$1601,2,FALSE))</f>
        <v/>
      </c>
      <c r="T1475" s="11" t="s">
        <v>2910</v>
      </c>
      <c r="U1475" s="11" t="str">
        <f t="shared" si="154"/>
        <v/>
      </c>
    </row>
    <row r="1476" spans="1:22" hidden="1" outlineLevel="2" x14ac:dyDescent="0.25">
      <c r="A1476" s="1"/>
      <c r="B1476" s="1"/>
      <c r="C1476" s="1"/>
      <c r="D1476" s="39"/>
      <c r="E1476" s="31"/>
      <c r="F1476" s="31"/>
      <c r="G1476" s="40" t="s">
        <v>1026</v>
      </c>
      <c r="H1476" s="9"/>
      <c r="I1476" s="1"/>
      <c r="J1476" s="1"/>
      <c r="K1476" s="1"/>
      <c r="L1476" s="1"/>
      <c r="M1476" s="1"/>
      <c r="N1476" s="10"/>
      <c r="O1476" s="10"/>
      <c r="P1476" s="1"/>
      <c r="Q1476" s="1"/>
      <c r="R1476" s="1"/>
      <c r="S1476" s="1"/>
      <c r="U1476"/>
      <c r="V1476"/>
    </row>
    <row r="1477" spans="1:22" hidden="1" outlineLevel="3" x14ac:dyDescent="0.25">
      <c r="B1477" t="s">
        <v>23</v>
      </c>
      <c r="D1477" s="33">
        <v>61361</v>
      </c>
      <c r="E1477" s="33" t="s">
        <v>305</v>
      </c>
      <c r="F1477" s="33"/>
      <c r="G1477" s="41" t="s">
        <v>1027</v>
      </c>
      <c r="H1477" s="12"/>
      <c r="P1477" s="11" t="str">
        <f>IF(V1477="","",VLOOKUP(V1477,'Cost Code Master List'!$A$1:$E$1601,2,FALSE))</f>
        <v/>
      </c>
      <c r="T1477" s="11" t="s">
        <v>2909</v>
      </c>
      <c r="U1477" s="11" t="str">
        <f t="shared" ref="U1477:U1478" si="155">IF(N1477=0,"",N1477*O1477)</f>
        <v/>
      </c>
    </row>
    <row r="1478" spans="1:22" hidden="1" outlineLevel="3" x14ac:dyDescent="0.25">
      <c r="B1478" t="s">
        <v>23</v>
      </c>
      <c r="D1478" s="33">
        <v>61362</v>
      </c>
      <c r="E1478" s="33" t="s">
        <v>305</v>
      </c>
      <c r="F1478" s="33"/>
      <c r="G1478" s="41" t="s">
        <v>1028</v>
      </c>
      <c r="H1478" s="12"/>
      <c r="P1478" s="11" t="str">
        <f>IF(V1478="","",VLOOKUP(V1478,'Cost Code Master List'!$A$1:$E$1601,2,FALSE))</f>
        <v/>
      </c>
      <c r="T1478" s="11" t="s">
        <v>2909</v>
      </c>
      <c r="U1478" s="11" t="str">
        <f t="shared" si="155"/>
        <v/>
      </c>
    </row>
    <row r="1479" spans="1:22" hidden="1" outlineLevel="1" collapsed="1" x14ac:dyDescent="0.25">
      <c r="A1479" s="4"/>
      <c r="B1479" s="4"/>
      <c r="C1479" s="4"/>
      <c r="D1479" s="29" t="s">
        <v>5272</v>
      </c>
      <c r="E1479" s="37"/>
      <c r="F1479" s="37"/>
      <c r="G1479" s="38" t="s">
        <v>4814</v>
      </c>
      <c r="H1479" s="7"/>
      <c r="I1479" s="4"/>
      <c r="J1479" s="4"/>
      <c r="K1479" s="4"/>
      <c r="L1479" s="4"/>
      <c r="M1479" s="4"/>
      <c r="N1479" s="8"/>
      <c r="O1479" s="8"/>
      <c r="P1479" s="4"/>
      <c r="Q1479" s="4"/>
      <c r="R1479" s="4"/>
      <c r="S1479" s="4"/>
      <c r="U1479"/>
      <c r="V1479"/>
    </row>
    <row r="1480" spans="1:22" hidden="1" outlineLevel="2" x14ac:dyDescent="0.25">
      <c r="A1480" s="1"/>
      <c r="B1480" s="1"/>
      <c r="C1480" s="1"/>
      <c r="D1480" s="39"/>
      <c r="E1480" s="31"/>
      <c r="F1480" s="31"/>
      <c r="G1480" s="40" t="s">
        <v>4815</v>
      </c>
      <c r="H1480" s="9"/>
      <c r="I1480" s="1"/>
      <c r="J1480" s="1"/>
      <c r="K1480" s="1"/>
      <c r="L1480" s="1"/>
      <c r="M1480" s="1"/>
      <c r="N1480" s="10"/>
      <c r="O1480" s="10"/>
      <c r="P1480" s="1"/>
      <c r="Q1480" s="1"/>
      <c r="R1480" s="1"/>
      <c r="S1480" s="1"/>
      <c r="U1480"/>
      <c r="V1480"/>
    </row>
    <row r="1481" spans="1:22" hidden="1" outlineLevel="3" x14ac:dyDescent="0.25">
      <c r="B1481" t="s">
        <v>23</v>
      </c>
      <c r="D1481" s="33">
        <v>61401</v>
      </c>
      <c r="E1481" s="33" t="s">
        <v>24</v>
      </c>
      <c r="F1481" s="33"/>
      <c r="G1481" s="41" t="s">
        <v>4816</v>
      </c>
      <c r="H1481" s="12"/>
      <c r="P1481" s="11" t="str">
        <f>IF(V1481="","",VLOOKUP(V1481,'Cost Code Master List'!$A$1:$E$1601,2,FALSE))</f>
        <v/>
      </c>
      <c r="T1481" s="11" t="s">
        <v>2906</v>
      </c>
      <c r="U1481" s="11" t="str">
        <f t="shared" ref="U1481:U1486" si="156">IF(N1481=0,"",N1481*O1481)</f>
        <v/>
      </c>
    </row>
    <row r="1482" spans="1:22" hidden="1" outlineLevel="3" x14ac:dyDescent="0.25">
      <c r="B1482" t="s">
        <v>23</v>
      </c>
      <c r="D1482" s="33">
        <v>61402</v>
      </c>
      <c r="E1482" s="33" t="s">
        <v>24</v>
      </c>
      <c r="F1482" s="33"/>
      <c r="G1482" s="41" t="s">
        <v>5064</v>
      </c>
      <c r="H1482" s="12"/>
      <c r="P1482" s="11" t="str">
        <f>IF(V1482="","",VLOOKUP(V1482,'Cost Code Master List'!$A$1:$E$1601,2,FALSE))</f>
        <v/>
      </c>
      <c r="T1482" s="11" t="s">
        <v>2906</v>
      </c>
      <c r="U1482" s="11" t="str">
        <f t="shared" si="156"/>
        <v/>
      </c>
    </row>
    <row r="1483" spans="1:22" hidden="1" outlineLevel="3" x14ac:dyDescent="0.25">
      <c r="B1483" t="s">
        <v>23</v>
      </c>
      <c r="D1483" s="33">
        <v>61403</v>
      </c>
      <c r="E1483" s="33" t="s">
        <v>24</v>
      </c>
      <c r="F1483" s="33"/>
      <c r="G1483" s="41" t="s">
        <v>4817</v>
      </c>
      <c r="H1483" s="12"/>
      <c r="P1483" s="11" t="str">
        <f>IF(V1483="","",VLOOKUP(V1483,'Cost Code Master List'!$A$1:$E$1601,2,FALSE))</f>
        <v/>
      </c>
      <c r="T1483" s="11" t="s">
        <v>2906</v>
      </c>
      <c r="U1483" s="11" t="str">
        <f t="shared" si="156"/>
        <v/>
      </c>
    </row>
    <row r="1484" spans="1:22" hidden="1" outlineLevel="3" x14ac:dyDescent="0.25">
      <c r="B1484" t="s">
        <v>23</v>
      </c>
      <c r="D1484" s="33">
        <v>61404</v>
      </c>
      <c r="E1484" s="33" t="s">
        <v>305</v>
      </c>
      <c r="F1484" s="33"/>
      <c r="G1484" s="41" t="s">
        <v>5057</v>
      </c>
      <c r="H1484" s="12"/>
      <c r="P1484" s="11" t="str">
        <f>IF(V1484="","",VLOOKUP(V1484,'Cost Code Master List'!$A$1:$E$1601,2,FALSE))</f>
        <v/>
      </c>
      <c r="T1484" s="11" t="s">
        <v>2909</v>
      </c>
      <c r="U1484" s="11" t="str">
        <f t="shared" si="156"/>
        <v/>
      </c>
    </row>
    <row r="1485" spans="1:22" hidden="1" outlineLevel="3" x14ac:dyDescent="0.25">
      <c r="B1485" t="s">
        <v>23</v>
      </c>
      <c r="D1485" s="33">
        <v>61405</v>
      </c>
      <c r="E1485" s="33" t="s">
        <v>305</v>
      </c>
      <c r="F1485" s="33"/>
      <c r="G1485" s="41" t="s">
        <v>5058</v>
      </c>
      <c r="H1485" s="12"/>
      <c r="P1485" s="11" t="str">
        <f>IF(V1485="","",VLOOKUP(V1485,'Cost Code Master List'!$A$1:$E$1601,2,FALSE))</f>
        <v/>
      </c>
      <c r="T1485" s="11" t="s">
        <v>2909</v>
      </c>
      <c r="U1485" s="11" t="str">
        <f t="shared" si="156"/>
        <v/>
      </c>
    </row>
    <row r="1486" spans="1:22" hidden="1" outlineLevel="3" x14ac:dyDescent="0.25">
      <c r="B1486" t="s">
        <v>23</v>
      </c>
      <c r="D1486" s="33">
        <v>61406</v>
      </c>
      <c r="E1486" s="33" t="s">
        <v>305</v>
      </c>
      <c r="F1486" s="33"/>
      <c r="G1486" s="41" t="s">
        <v>5059</v>
      </c>
      <c r="H1486" s="12"/>
      <c r="P1486" s="11" t="str">
        <f>IF(V1486="","",VLOOKUP(V1486,'Cost Code Master List'!$A$1:$E$1601,2,FALSE))</f>
        <v/>
      </c>
      <c r="T1486" s="11" t="s">
        <v>2909</v>
      </c>
      <c r="U1486" s="11" t="str">
        <f t="shared" si="156"/>
        <v/>
      </c>
    </row>
    <row r="1487" spans="1:22" hidden="1" outlineLevel="2" x14ac:dyDescent="0.25">
      <c r="A1487" s="1"/>
      <c r="B1487" s="1"/>
      <c r="C1487" s="1"/>
      <c r="D1487" s="39"/>
      <c r="E1487" s="31"/>
      <c r="F1487" s="31"/>
      <c r="G1487" s="40" t="s">
        <v>5060</v>
      </c>
      <c r="H1487" s="9"/>
      <c r="I1487" s="1"/>
      <c r="J1487" s="1"/>
      <c r="K1487" s="1"/>
      <c r="L1487" s="1"/>
      <c r="M1487" s="1"/>
      <c r="N1487" s="10"/>
      <c r="O1487" s="10"/>
      <c r="P1487" s="1"/>
      <c r="Q1487" s="1"/>
      <c r="R1487" s="1"/>
      <c r="S1487" s="1"/>
      <c r="U1487"/>
      <c r="V1487"/>
    </row>
    <row r="1488" spans="1:22" hidden="1" outlineLevel="3" x14ac:dyDescent="0.25">
      <c r="B1488" t="s">
        <v>23</v>
      </c>
      <c r="D1488" s="33">
        <v>61431</v>
      </c>
      <c r="E1488" s="33" t="s">
        <v>305</v>
      </c>
      <c r="F1488" s="33"/>
      <c r="G1488" s="41" t="s">
        <v>5061</v>
      </c>
      <c r="H1488" s="12"/>
      <c r="P1488" s="11" t="str">
        <f>IF(V1488="","",VLOOKUP(V1488,'Cost Code Master List'!$A$1:$E$1601,2,FALSE))</f>
        <v/>
      </c>
      <c r="T1488" s="11" t="s">
        <v>2909</v>
      </c>
      <c r="U1488" s="11" t="str">
        <f t="shared" ref="U1488:U1490" si="157">IF(N1488=0,"",N1488*O1488)</f>
        <v/>
      </c>
    </row>
    <row r="1489" spans="1:22" hidden="1" outlineLevel="3" x14ac:dyDescent="0.25">
      <c r="B1489" t="s">
        <v>23</v>
      </c>
      <c r="D1489" s="33">
        <v>61432</v>
      </c>
      <c r="E1489" s="33" t="s">
        <v>305</v>
      </c>
      <c r="F1489" s="33"/>
      <c r="G1489" s="41" t="s">
        <v>5062</v>
      </c>
      <c r="H1489" s="12"/>
      <c r="P1489" s="11" t="str">
        <f>IF(V1489="","",VLOOKUP(V1489,'Cost Code Master List'!$A$1:$E$1601,2,FALSE))</f>
        <v/>
      </c>
      <c r="T1489" s="11" t="s">
        <v>2909</v>
      </c>
      <c r="U1489" s="11" t="str">
        <f t="shared" si="157"/>
        <v/>
      </c>
    </row>
    <row r="1490" spans="1:22" hidden="1" outlineLevel="3" x14ac:dyDescent="0.25">
      <c r="B1490" t="s">
        <v>23</v>
      </c>
      <c r="D1490" s="33">
        <v>61433</v>
      </c>
      <c r="E1490" s="33" t="s">
        <v>305</v>
      </c>
      <c r="F1490" s="33"/>
      <c r="G1490" s="41" t="s">
        <v>5063</v>
      </c>
      <c r="H1490" s="12"/>
      <c r="P1490" s="11" t="str">
        <f>IF(V1490="","",VLOOKUP(V1490,'Cost Code Master List'!$A$1:$E$1601,2,FALSE))</f>
        <v/>
      </c>
      <c r="T1490" s="11" t="s">
        <v>2909</v>
      </c>
      <c r="U1490" s="11" t="str">
        <f t="shared" si="157"/>
        <v/>
      </c>
    </row>
    <row r="1491" spans="1:22" hidden="1" outlineLevel="2" x14ac:dyDescent="0.25">
      <c r="A1491" s="1"/>
      <c r="B1491" s="1"/>
      <c r="C1491" s="1"/>
      <c r="D1491" s="39"/>
      <c r="E1491" s="31"/>
      <c r="F1491" s="31"/>
      <c r="G1491" s="40" t="s">
        <v>4818</v>
      </c>
      <c r="H1491" s="9"/>
      <c r="I1491" s="1"/>
      <c r="J1491" s="1"/>
      <c r="K1491" s="1"/>
      <c r="L1491" s="1"/>
      <c r="M1491" s="1"/>
      <c r="N1491" s="10"/>
      <c r="O1491" s="10"/>
      <c r="P1491" s="1"/>
      <c r="Q1491" s="1"/>
      <c r="R1491" s="1"/>
      <c r="S1491" s="1"/>
      <c r="U1491"/>
      <c r="V1491"/>
    </row>
    <row r="1492" spans="1:22" hidden="1" outlineLevel="3" x14ac:dyDescent="0.25">
      <c r="B1492" t="s">
        <v>23</v>
      </c>
      <c r="D1492" s="33">
        <v>61491</v>
      </c>
      <c r="E1492" s="33" t="s">
        <v>305</v>
      </c>
      <c r="F1492" s="33"/>
      <c r="G1492" s="41" t="s">
        <v>4819</v>
      </c>
      <c r="H1492" s="12"/>
      <c r="P1492" s="11" t="str">
        <f>IF(V1492="","",VLOOKUP(V1492,'Cost Code Master List'!$A$1:$E$1601,2,FALSE))</f>
        <v/>
      </c>
      <c r="T1492" s="11" t="s">
        <v>2909</v>
      </c>
      <c r="U1492" s="11" t="str">
        <f t="shared" ref="U1492:U1493" si="158">IF(N1492=0,"",N1492*O1492)</f>
        <v/>
      </c>
    </row>
    <row r="1493" spans="1:22" hidden="1" outlineLevel="3" x14ac:dyDescent="0.25">
      <c r="B1493" t="s">
        <v>23</v>
      </c>
      <c r="D1493" s="33">
        <v>61492</v>
      </c>
      <c r="E1493" s="33" t="s">
        <v>305</v>
      </c>
      <c r="F1493" s="33"/>
      <c r="G1493" s="41" t="s">
        <v>4820</v>
      </c>
      <c r="H1493" s="12"/>
      <c r="P1493" s="11" t="str">
        <f>IF(V1493="","",VLOOKUP(V1493,'Cost Code Master List'!$A$1:$E$1601,2,FALSE))</f>
        <v/>
      </c>
      <c r="T1493" s="11" t="s">
        <v>2909</v>
      </c>
      <c r="U1493" s="11" t="str">
        <f t="shared" si="158"/>
        <v/>
      </c>
    </row>
    <row r="1494" spans="1:22" hidden="1" outlineLevel="1" collapsed="1" x14ac:dyDescent="0.25">
      <c r="A1494" s="4"/>
      <c r="B1494" s="4"/>
      <c r="C1494" s="4"/>
      <c r="D1494" s="29" t="s">
        <v>5196</v>
      </c>
      <c r="E1494" s="37"/>
      <c r="F1494" s="37"/>
      <c r="G1494" s="38" t="s">
        <v>1029</v>
      </c>
      <c r="H1494" s="7"/>
      <c r="I1494" s="4"/>
      <c r="J1494" s="4"/>
      <c r="K1494" s="4"/>
      <c r="L1494" s="4"/>
      <c r="M1494" s="4"/>
      <c r="N1494" s="8"/>
      <c r="O1494" s="8"/>
      <c r="P1494" s="4"/>
      <c r="Q1494" s="4"/>
      <c r="R1494" s="4"/>
      <c r="S1494" s="4"/>
      <c r="U1494"/>
      <c r="V1494"/>
    </row>
    <row r="1495" spans="1:22" hidden="1" outlineLevel="2" x14ac:dyDescent="0.25">
      <c r="A1495" s="1"/>
      <c r="B1495" s="1"/>
      <c r="C1495" s="1"/>
      <c r="D1495" s="39"/>
      <c r="E1495" s="31"/>
      <c r="F1495" s="31"/>
      <c r="G1495" s="40" t="s">
        <v>1030</v>
      </c>
      <c r="H1495" s="9"/>
      <c r="I1495" s="1"/>
      <c r="J1495" s="1"/>
      <c r="K1495" s="1"/>
      <c r="L1495" s="1"/>
      <c r="M1495" s="1"/>
      <c r="N1495" s="10"/>
      <c r="O1495" s="10"/>
      <c r="P1495" s="1"/>
      <c r="Q1495" s="1"/>
      <c r="R1495" s="1"/>
      <c r="S1495" s="1"/>
      <c r="U1495"/>
      <c r="V1495"/>
    </row>
    <row r="1496" spans="1:22" hidden="1" outlineLevel="3" x14ac:dyDescent="0.25">
      <c r="B1496" t="s">
        <v>23</v>
      </c>
      <c r="D1496" s="33">
        <v>61504</v>
      </c>
      <c r="E1496" s="33" t="s">
        <v>305</v>
      </c>
      <c r="F1496" s="33"/>
      <c r="G1496" s="41" t="s">
        <v>1232</v>
      </c>
      <c r="H1496" s="12"/>
      <c r="P1496" s="11" t="str">
        <f>IF(V1496="","",VLOOKUP(V1496,'Cost Code Master List'!$A$1:$E$1601,2,FALSE))</f>
        <v/>
      </c>
      <c r="T1496" s="11" t="s">
        <v>2908</v>
      </c>
      <c r="U1496" s="11" t="str">
        <f t="shared" ref="U1496:U1506" si="159">IF(N1496=0,"",N1496*O1496)</f>
        <v/>
      </c>
    </row>
    <row r="1497" spans="1:22" hidden="1" outlineLevel="3" x14ac:dyDescent="0.25">
      <c r="B1497" t="s">
        <v>23</v>
      </c>
      <c r="D1497" s="33">
        <v>61505</v>
      </c>
      <c r="E1497" s="33" t="s">
        <v>305</v>
      </c>
      <c r="F1497" s="33"/>
      <c r="G1497" s="41" t="s">
        <v>1220</v>
      </c>
      <c r="H1497" s="12"/>
      <c r="P1497" s="11" t="str">
        <f>IF(V1497="","",VLOOKUP(V1497,'Cost Code Master List'!$A$1:$E$1601,2,FALSE))</f>
        <v/>
      </c>
      <c r="T1497" s="11" t="s">
        <v>2908</v>
      </c>
      <c r="U1497" s="11" t="str">
        <f t="shared" si="159"/>
        <v/>
      </c>
    </row>
    <row r="1498" spans="1:22" hidden="1" outlineLevel="3" x14ac:dyDescent="0.25">
      <c r="B1498" t="s">
        <v>23</v>
      </c>
      <c r="D1498" s="33">
        <v>61506</v>
      </c>
      <c r="E1498" s="33" t="s">
        <v>305</v>
      </c>
      <c r="F1498" s="33"/>
      <c r="G1498" s="41" t="s">
        <v>1221</v>
      </c>
      <c r="H1498" s="12"/>
      <c r="P1498" s="11" t="str">
        <f>IF(V1498="","",VLOOKUP(V1498,'Cost Code Master List'!$A$1:$E$1601,2,FALSE))</f>
        <v/>
      </c>
      <c r="T1498" s="11" t="s">
        <v>2909</v>
      </c>
      <c r="U1498" s="11" t="str">
        <f t="shared" si="159"/>
        <v/>
      </c>
    </row>
    <row r="1499" spans="1:22" hidden="1" outlineLevel="3" x14ac:dyDescent="0.25">
      <c r="B1499" t="s">
        <v>23</v>
      </c>
      <c r="D1499" s="33">
        <v>61507</v>
      </c>
      <c r="E1499" s="33" t="s">
        <v>305</v>
      </c>
      <c r="F1499" s="33"/>
      <c r="G1499" s="41" t="s">
        <v>1227</v>
      </c>
      <c r="H1499" s="12"/>
      <c r="P1499" s="11" t="str">
        <f>IF(V1499="","",VLOOKUP(V1499,'Cost Code Master List'!$A$1:$E$1601,2,FALSE))</f>
        <v/>
      </c>
      <c r="T1499" s="11" t="s">
        <v>2908</v>
      </c>
      <c r="U1499" s="11" t="str">
        <f t="shared" si="159"/>
        <v/>
      </c>
    </row>
    <row r="1500" spans="1:22" hidden="1" outlineLevel="3" x14ac:dyDescent="0.25">
      <c r="B1500" t="s">
        <v>23</v>
      </c>
      <c r="D1500" s="33">
        <v>61508</v>
      </c>
      <c r="E1500" s="33" t="s">
        <v>305</v>
      </c>
      <c r="F1500" s="33"/>
      <c r="G1500" s="41" t="s">
        <v>1228</v>
      </c>
      <c r="H1500" s="12"/>
      <c r="P1500" s="11" t="str">
        <f>IF(V1500="","",VLOOKUP(V1500,'Cost Code Master List'!$A$1:$E$1601,2,FALSE))</f>
        <v/>
      </c>
      <c r="T1500" s="11" t="s">
        <v>2908</v>
      </c>
      <c r="U1500" s="11" t="str">
        <f t="shared" si="159"/>
        <v/>
      </c>
    </row>
    <row r="1501" spans="1:22" hidden="1" outlineLevel="3" x14ac:dyDescent="0.25">
      <c r="B1501" t="s">
        <v>23</v>
      </c>
      <c r="D1501" s="33">
        <v>61509</v>
      </c>
      <c r="E1501" s="33" t="s">
        <v>305</v>
      </c>
      <c r="F1501" s="33"/>
      <c r="G1501" s="41" t="s">
        <v>1233</v>
      </c>
      <c r="H1501" s="12"/>
      <c r="P1501" s="11" t="str">
        <f>IF(V1501="","",VLOOKUP(V1501,'Cost Code Master List'!$A$1:$E$1601,2,FALSE))</f>
        <v/>
      </c>
      <c r="T1501" s="11" t="s">
        <v>2909</v>
      </c>
      <c r="U1501" s="11" t="str">
        <f t="shared" si="159"/>
        <v/>
      </c>
    </row>
    <row r="1502" spans="1:22" hidden="1" outlineLevel="3" x14ac:dyDescent="0.25">
      <c r="B1502" t="s">
        <v>23</v>
      </c>
      <c r="D1502" s="33">
        <v>61510</v>
      </c>
      <c r="E1502" s="33" t="s">
        <v>305</v>
      </c>
      <c r="F1502" s="33"/>
      <c r="G1502" s="41" t="s">
        <v>5075</v>
      </c>
      <c r="H1502" s="12"/>
      <c r="P1502" s="11" t="str">
        <f>IF(V1502="","",VLOOKUP(V1502,'Cost Code Master List'!$A$1:$E$1601,2,FALSE))</f>
        <v/>
      </c>
      <c r="T1502" s="11" t="s">
        <v>2909</v>
      </c>
      <c r="U1502" s="11" t="str">
        <f t="shared" si="159"/>
        <v/>
      </c>
    </row>
    <row r="1503" spans="1:22" hidden="1" outlineLevel="3" x14ac:dyDescent="0.25">
      <c r="B1503" t="s">
        <v>23</v>
      </c>
      <c r="D1503" s="33">
        <v>61511</v>
      </c>
      <c r="E1503" s="33" t="s">
        <v>305</v>
      </c>
      <c r="F1503" s="33"/>
      <c r="G1503" s="41" t="s">
        <v>1234</v>
      </c>
      <c r="H1503" s="12"/>
      <c r="P1503" s="11" t="str">
        <f>IF(V1503="","",VLOOKUP(V1503,'Cost Code Master List'!$A$1:$E$1601,2,FALSE))</f>
        <v/>
      </c>
      <c r="T1503" s="11" t="s">
        <v>2909</v>
      </c>
      <c r="U1503" s="11" t="str">
        <f t="shared" si="159"/>
        <v/>
      </c>
    </row>
    <row r="1504" spans="1:22" hidden="1" outlineLevel="3" x14ac:dyDescent="0.25">
      <c r="B1504" t="s">
        <v>23</v>
      </c>
      <c r="D1504" s="33">
        <v>61512</v>
      </c>
      <c r="E1504" s="33" t="s">
        <v>305</v>
      </c>
      <c r="F1504" s="33"/>
      <c r="G1504" s="41" t="s">
        <v>1031</v>
      </c>
      <c r="H1504" s="12"/>
      <c r="P1504" s="11" t="str">
        <f>IF(V1504="","",VLOOKUP(V1504,'Cost Code Master List'!$A$1:$E$1601,2,FALSE))</f>
        <v/>
      </c>
      <c r="T1504" s="11" t="s">
        <v>2909</v>
      </c>
      <c r="U1504" s="11" t="str">
        <f t="shared" si="159"/>
        <v/>
      </c>
    </row>
    <row r="1505" spans="1:22" hidden="1" outlineLevel="3" x14ac:dyDescent="0.25">
      <c r="B1505" t="s">
        <v>23</v>
      </c>
      <c r="D1505" s="33">
        <v>61513</v>
      </c>
      <c r="E1505" s="33" t="s">
        <v>305</v>
      </c>
      <c r="F1505" s="33"/>
      <c r="G1505" s="41" t="s">
        <v>1032</v>
      </c>
      <c r="H1505" s="12"/>
      <c r="P1505" s="11" t="str">
        <f>IF(V1505="","",VLOOKUP(V1505,'Cost Code Master List'!$A$1:$E$1601,2,FALSE))</f>
        <v/>
      </c>
      <c r="T1505" s="11" t="s">
        <v>2909</v>
      </c>
      <c r="U1505" s="11" t="str">
        <f t="shared" si="159"/>
        <v/>
      </c>
    </row>
    <row r="1506" spans="1:22" hidden="1" outlineLevel="3" x14ac:dyDescent="0.25">
      <c r="B1506" t="s">
        <v>23</v>
      </c>
      <c r="D1506" s="33">
        <v>61514</v>
      </c>
      <c r="E1506" s="33" t="s">
        <v>305</v>
      </c>
      <c r="F1506" s="33"/>
      <c r="G1506" s="41" t="s">
        <v>1033</v>
      </c>
      <c r="H1506" s="12"/>
      <c r="P1506" s="11" t="str">
        <f>IF(V1506="","",VLOOKUP(V1506,'Cost Code Master List'!$A$1:$E$1601,2,FALSE))</f>
        <v/>
      </c>
      <c r="T1506" s="11" t="s">
        <v>2909</v>
      </c>
      <c r="U1506" s="11" t="str">
        <f t="shared" si="159"/>
        <v/>
      </c>
    </row>
    <row r="1507" spans="1:22" hidden="1" outlineLevel="2" x14ac:dyDescent="0.25">
      <c r="A1507" s="1"/>
      <c r="B1507" s="1"/>
      <c r="C1507" s="1"/>
      <c r="D1507" s="39"/>
      <c r="E1507" s="31"/>
      <c r="F1507" s="31"/>
      <c r="G1507" s="40" t="s">
        <v>1034</v>
      </c>
      <c r="H1507" s="9"/>
      <c r="I1507" s="1"/>
      <c r="J1507" s="1"/>
      <c r="K1507" s="1"/>
      <c r="L1507" s="1"/>
      <c r="M1507" s="1"/>
      <c r="N1507" s="10"/>
      <c r="O1507" s="10"/>
      <c r="P1507" s="1"/>
      <c r="Q1507" s="1"/>
      <c r="R1507" s="1"/>
      <c r="S1507" s="1"/>
      <c r="U1507"/>
      <c r="V1507"/>
    </row>
    <row r="1508" spans="1:22" hidden="1" outlineLevel="3" x14ac:dyDescent="0.25">
      <c r="B1508" t="s">
        <v>23</v>
      </c>
      <c r="D1508" s="33">
        <v>61531</v>
      </c>
      <c r="E1508" s="33" t="s">
        <v>305</v>
      </c>
      <c r="F1508" s="33"/>
      <c r="G1508" s="41" t="s">
        <v>5228</v>
      </c>
      <c r="H1508" s="12"/>
      <c r="P1508" s="11" t="str">
        <f>IF(V1508="","",VLOOKUP(V1508,'Cost Code Master List'!$A$1:$E$1601,2,FALSE))</f>
        <v/>
      </c>
      <c r="T1508" s="11" t="s">
        <v>2909</v>
      </c>
      <c r="U1508" s="11" t="str">
        <f>IF(N1508=0,"",N1508*O1508)</f>
        <v/>
      </c>
    </row>
    <row r="1509" spans="1:22" hidden="1" outlineLevel="2" x14ac:dyDescent="0.25">
      <c r="A1509" s="1"/>
      <c r="B1509" s="1"/>
      <c r="C1509" s="1"/>
      <c r="D1509" s="39"/>
      <c r="E1509" s="31"/>
      <c r="F1509" s="31"/>
      <c r="G1509" s="40" t="s">
        <v>1035</v>
      </c>
      <c r="H1509" s="9"/>
      <c r="I1509" s="1"/>
      <c r="J1509" s="1"/>
      <c r="K1509" s="1"/>
      <c r="L1509" s="1"/>
      <c r="M1509" s="1"/>
      <c r="N1509" s="10"/>
      <c r="O1509" s="10"/>
      <c r="P1509" s="1"/>
      <c r="Q1509" s="1"/>
      <c r="R1509" s="1"/>
      <c r="S1509" s="1"/>
      <c r="U1509"/>
      <c r="V1509"/>
    </row>
    <row r="1510" spans="1:22" hidden="1" outlineLevel="3" x14ac:dyDescent="0.25">
      <c r="B1510" t="s">
        <v>23</v>
      </c>
      <c r="D1510" s="33">
        <v>61551</v>
      </c>
      <c r="E1510" s="33" t="s">
        <v>305</v>
      </c>
      <c r="F1510" s="33"/>
      <c r="G1510" s="41" t="s">
        <v>5229</v>
      </c>
      <c r="H1510" s="12"/>
      <c r="P1510" s="11" t="str">
        <f>IF(V1510="","",VLOOKUP(V1510,'Cost Code Master List'!$A$1:$E$1601,2,FALSE))</f>
        <v/>
      </c>
      <c r="T1510" s="11" t="s">
        <v>2909</v>
      </c>
      <c r="U1510" s="11" t="str">
        <f>IF(N1510=0,"",N1510*O1510)</f>
        <v/>
      </c>
    </row>
    <row r="1511" spans="1:22" hidden="1" outlineLevel="2" x14ac:dyDescent="0.25">
      <c r="A1511" s="1"/>
      <c r="B1511" s="1"/>
      <c r="C1511" s="1"/>
      <c r="D1511" s="39"/>
      <c r="E1511" s="31"/>
      <c r="F1511" s="31"/>
      <c r="G1511" s="40" t="s">
        <v>1036</v>
      </c>
      <c r="H1511" s="9"/>
      <c r="I1511" s="1"/>
      <c r="J1511" s="1"/>
      <c r="K1511" s="1"/>
      <c r="L1511" s="1"/>
      <c r="M1511" s="1"/>
      <c r="N1511" s="10"/>
      <c r="O1511" s="10"/>
      <c r="P1511" s="1"/>
      <c r="Q1511" s="1"/>
      <c r="R1511" s="1"/>
      <c r="S1511" s="1"/>
      <c r="U1511"/>
      <c r="V1511"/>
    </row>
    <row r="1512" spans="1:22" hidden="1" outlineLevel="3" x14ac:dyDescent="0.25">
      <c r="B1512" t="s">
        <v>23</v>
      </c>
      <c r="D1512" s="33">
        <v>61571</v>
      </c>
      <c r="E1512" s="33" t="s">
        <v>305</v>
      </c>
      <c r="F1512" s="33"/>
      <c r="G1512" s="41" t="s">
        <v>1037</v>
      </c>
      <c r="H1512" s="12"/>
      <c r="P1512" s="11" t="str">
        <f>IF(V1512="","",VLOOKUP(V1512,'Cost Code Master List'!$A$1:$E$1601,2,FALSE))</f>
        <v/>
      </c>
      <c r="T1512" s="11" t="s">
        <v>2910</v>
      </c>
      <c r="U1512" s="11" t="str">
        <f>IF(N1512=0,"",N1512*O1512)</f>
        <v/>
      </c>
    </row>
    <row r="1513" spans="1:22" hidden="1" outlineLevel="2" x14ac:dyDescent="0.25">
      <c r="A1513" s="1"/>
      <c r="B1513" s="1"/>
      <c r="C1513" s="1"/>
      <c r="D1513" s="39"/>
      <c r="E1513" s="31"/>
      <c r="F1513" s="31"/>
      <c r="G1513" s="40" t="s">
        <v>1038</v>
      </c>
      <c r="H1513" s="9"/>
      <c r="I1513" s="1"/>
      <c r="J1513" s="1"/>
      <c r="K1513" s="1"/>
      <c r="L1513" s="1"/>
      <c r="M1513" s="1"/>
      <c r="N1513" s="10"/>
      <c r="O1513" s="10"/>
      <c r="P1513" s="1"/>
      <c r="Q1513" s="1"/>
      <c r="R1513" s="1"/>
      <c r="S1513" s="1"/>
      <c r="U1513"/>
      <c r="V1513"/>
    </row>
    <row r="1514" spans="1:22" hidden="1" outlineLevel="3" x14ac:dyDescent="0.25">
      <c r="B1514" t="s">
        <v>23</v>
      </c>
      <c r="D1514" s="33">
        <v>61591</v>
      </c>
      <c r="E1514" s="33" t="s">
        <v>305</v>
      </c>
      <c r="F1514" s="33"/>
      <c r="G1514" s="41" t="s">
        <v>1039</v>
      </c>
      <c r="H1514" s="12"/>
      <c r="P1514" s="11" t="str">
        <f>IF(V1514="","",VLOOKUP(V1514,'Cost Code Master List'!$A$1:$E$1601,2,FALSE))</f>
        <v/>
      </c>
      <c r="T1514" s="11" t="s">
        <v>2909</v>
      </c>
      <c r="U1514" s="11" t="str">
        <f t="shared" ref="U1514:U1517" si="160">IF(N1514=0,"",N1514*O1514)</f>
        <v/>
      </c>
    </row>
    <row r="1515" spans="1:22" hidden="1" outlineLevel="3" x14ac:dyDescent="0.25">
      <c r="B1515" t="s">
        <v>23</v>
      </c>
      <c r="D1515" s="33">
        <v>61592</v>
      </c>
      <c r="E1515" s="33" t="s">
        <v>305</v>
      </c>
      <c r="F1515" s="33"/>
      <c r="G1515" s="41" t="s">
        <v>1040</v>
      </c>
      <c r="H1515" s="12"/>
      <c r="P1515" s="11" t="str">
        <f>IF(V1515="","",VLOOKUP(V1515,'Cost Code Master List'!$A$1:$E$1601,2,FALSE))</f>
        <v/>
      </c>
      <c r="T1515" s="11" t="s">
        <v>2909</v>
      </c>
      <c r="U1515" s="11" t="str">
        <f t="shared" si="160"/>
        <v/>
      </c>
    </row>
    <row r="1516" spans="1:22" hidden="1" outlineLevel="3" x14ac:dyDescent="0.25">
      <c r="B1516" t="s">
        <v>23</v>
      </c>
      <c r="D1516" s="33">
        <v>61593</v>
      </c>
      <c r="E1516" s="33" t="s">
        <v>305</v>
      </c>
      <c r="F1516" s="33"/>
      <c r="G1516" s="41" t="s">
        <v>5076</v>
      </c>
      <c r="H1516" s="12"/>
      <c r="P1516" s="11" t="str">
        <f>IF(V1516="","",VLOOKUP(V1516,'Cost Code Master List'!$A$1:$E$1601,2,FALSE))</f>
        <v/>
      </c>
      <c r="T1516" s="11" t="s">
        <v>2909</v>
      </c>
      <c r="U1516" s="11" t="str">
        <f t="shared" si="160"/>
        <v/>
      </c>
    </row>
    <row r="1517" spans="1:22" hidden="1" outlineLevel="3" x14ac:dyDescent="0.25">
      <c r="B1517" t="s">
        <v>23</v>
      </c>
      <c r="D1517" s="33">
        <v>61594</v>
      </c>
      <c r="E1517" s="33" t="s">
        <v>305</v>
      </c>
      <c r="F1517" s="33"/>
      <c r="G1517" s="41" t="s">
        <v>1235</v>
      </c>
      <c r="H1517" s="12"/>
      <c r="P1517" s="11" t="str">
        <f>IF(V1517="","",VLOOKUP(V1517,'Cost Code Master List'!$A$1:$E$1601,2,FALSE))</f>
        <v/>
      </c>
      <c r="T1517" s="11" t="s">
        <v>2908</v>
      </c>
      <c r="U1517" s="11" t="str">
        <f t="shared" si="160"/>
        <v/>
      </c>
    </row>
    <row r="1518" spans="1:22" hidden="1" outlineLevel="1" collapsed="1" x14ac:dyDescent="0.25">
      <c r="A1518" s="4"/>
      <c r="B1518" s="4"/>
      <c r="C1518" s="4"/>
      <c r="D1518" s="29" t="s">
        <v>5098</v>
      </c>
      <c r="E1518" s="37"/>
      <c r="F1518" s="37"/>
      <c r="G1518" s="38" t="s">
        <v>1041</v>
      </c>
      <c r="H1518" s="7"/>
      <c r="I1518" s="4"/>
      <c r="J1518" s="4"/>
      <c r="K1518" s="4"/>
      <c r="L1518" s="4"/>
      <c r="M1518" s="4"/>
      <c r="N1518" s="8"/>
      <c r="O1518" s="8"/>
      <c r="P1518" s="4"/>
      <c r="Q1518" s="4"/>
      <c r="R1518" s="4"/>
      <c r="S1518" s="4"/>
      <c r="U1518"/>
      <c r="V1518"/>
    </row>
    <row r="1519" spans="1:22" hidden="1" outlineLevel="2" x14ac:dyDescent="0.25">
      <c r="A1519" s="1"/>
      <c r="B1519" s="1"/>
      <c r="C1519" s="1"/>
      <c r="D1519" s="39"/>
      <c r="E1519" s="31"/>
      <c r="F1519" s="31"/>
      <c r="G1519" s="40" t="s">
        <v>5100</v>
      </c>
      <c r="H1519" s="9"/>
      <c r="I1519" s="1"/>
      <c r="J1519" s="1"/>
      <c r="K1519" s="1"/>
      <c r="L1519" s="1"/>
      <c r="M1519" s="1"/>
      <c r="N1519" s="10"/>
      <c r="O1519" s="10"/>
      <c r="P1519" s="1"/>
      <c r="Q1519" s="1"/>
      <c r="R1519" s="1"/>
      <c r="S1519" s="1"/>
      <c r="U1519"/>
      <c r="V1519"/>
    </row>
    <row r="1520" spans="1:22" hidden="1" outlineLevel="3" x14ac:dyDescent="0.25">
      <c r="B1520" t="s">
        <v>23</v>
      </c>
      <c r="D1520" s="33">
        <v>61701</v>
      </c>
      <c r="E1520" s="33" t="s">
        <v>305</v>
      </c>
      <c r="F1520" s="33"/>
      <c r="G1520" s="41" t="s">
        <v>5099</v>
      </c>
      <c r="H1520" s="12"/>
      <c r="P1520" s="11" t="str">
        <f>IF(V1520="","",VLOOKUP(V1520,'Cost Code Master List'!$A$1:$E$1601,2,FALSE))</f>
        <v/>
      </c>
      <c r="T1520" s="11" t="s">
        <v>2909</v>
      </c>
      <c r="U1520" s="11" t="str">
        <f t="shared" ref="U1520:U1521" si="161">IF(N1520=0,"",N1520*O1520)</f>
        <v/>
      </c>
    </row>
    <row r="1521" spans="1:22" hidden="1" outlineLevel="3" x14ac:dyDescent="0.25">
      <c r="B1521" t="s">
        <v>23</v>
      </c>
      <c r="D1521" s="33">
        <v>61702</v>
      </c>
      <c r="E1521" s="33" t="s">
        <v>305</v>
      </c>
      <c r="F1521" s="33"/>
      <c r="G1521" s="41" t="s">
        <v>1042</v>
      </c>
      <c r="H1521" s="12"/>
      <c r="P1521" s="11" t="str">
        <f>IF(V1521="","",VLOOKUP(V1521,'Cost Code Master List'!$A$1:$E$1601,2,FALSE))</f>
        <v/>
      </c>
      <c r="T1521" s="11" t="s">
        <v>2909</v>
      </c>
      <c r="U1521" s="11" t="str">
        <f t="shared" si="161"/>
        <v/>
      </c>
    </row>
    <row r="1522" spans="1:22" hidden="1" outlineLevel="2" x14ac:dyDescent="0.25">
      <c r="A1522" s="1"/>
      <c r="B1522" s="1"/>
      <c r="C1522" s="1"/>
      <c r="D1522" s="39"/>
      <c r="E1522" s="31"/>
      <c r="F1522" s="31"/>
      <c r="G1522" s="40" t="s">
        <v>5102</v>
      </c>
      <c r="H1522" s="9"/>
      <c r="I1522" s="1"/>
      <c r="J1522" s="1"/>
      <c r="K1522" s="1"/>
      <c r="L1522" s="1"/>
      <c r="M1522" s="1"/>
      <c r="N1522" s="10"/>
      <c r="O1522" s="10"/>
      <c r="P1522" s="1"/>
      <c r="Q1522" s="1"/>
      <c r="R1522" s="1"/>
      <c r="S1522" s="1"/>
      <c r="U1522"/>
      <c r="V1522"/>
    </row>
    <row r="1523" spans="1:22" hidden="1" outlineLevel="3" x14ac:dyDescent="0.25">
      <c r="B1523" t="s">
        <v>23</v>
      </c>
      <c r="D1523" s="33">
        <v>61721</v>
      </c>
      <c r="E1523" s="33" t="s">
        <v>305</v>
      </c>
      <c r="F1523" s="33"/>
      <c r="G1523" s="41" t="s">
        <v>1043</v>
      </c>
      <c r="H1523" s="12"/>
      <c r="P1523" s="11" t="str">
        <f>IF(V1523="","",VLOOKUP(V1523,'Cost Code Master List'!$A$1:$E$1601,2,FALSE))</f>
        <v/>
      </c>
      <c r="T1523" s="11" t="s">
        <v>2909</v>
      </c>
      <c r="U1523" s="11" t="str">
        <f t="shared" ref="U1523:U1528" si="162">IF(N1523=0,"",N1523*O1523)</f>
        <v/>
      </c>
    </row>
    <row r="1524" spans="1:22" hidden="1" outlineLevel="3" x14ac:dyDescent="0.25">
      <c r="B1524" t="s">
        <v>23</v>
      </c>
      <c r="D1524" s="33">
        <v>61722</v>
      </c>
      <c r="E1524" s="33" t="s">
        <v>305</v>
      </c>
      <c r="F1524" s="33"/>
      <c r="G1524" s="41" t="s">
        <v>1044</v>
      </c>
      <c r="H1524" s="12"/>
      <c r="P1524" s="11" t="str">
        <f>IF(V1524="","",VLOOKUP(V1524,'Cost Code Master List'!$A$1:$E$1601,2,FALSE))</f>
        <v/>
      </c>
      <c r="T1524" s="11" t="s">
        <v>2909</v>
      </c>
      <c r="U1524" s="11" t="str">
        <f t="shared" si="162"/>
        <v/>
      </c>
    </row>
    <row r="1525" spans="1:22" hidden="1" outlineLevel="3" x14ac:dyDescent="0.25">
      <c r="B1525" t="s">
        <v>23</v>
      </c>
      <c r="D1525" s="33">
        <v>61723</v>
      </c>
      <c r="E1525" s="33" t="s">
        <v>305</v>
      </c>
      <c r="F1525" s="33"/>
      <c r="G1525" s="41" t="s">
        <v>5101</v>
      </c>
      <c r="H1525" s="12"/>
      <c r="P1525" s="11" t="str">
        <f>IF(V1525="","",VLOOKUP(V1525,'Cost Code Master List'!$A$1:$E$1601,2,FALSE))</f>
        <v/>
      </c>
      <c r="T1525" s="11" t="s">
        <v>2909</v>
      </c>
      <c r="U1525" s="11" t="str">
        <f t="shared" si="162"/>
        <v/>
      </c>
    </row>
    <row r="1526" spans="1:22" hidden="1" outlineLevel="3" x14ac:dyDescent="0.25">
      <c r="B1526" t="s">
        <v>23</v>
      </c>
      <c r="D1526" s="33">
        <v>61724</v>
      </c>
      <c r="E1526" s="33" t="s">
        <v>305</v>
      </c>
      <c r="F1526" s="33"/>
      <c r="G1526" s="41" t="s">
        <v>1045</v>
      </c>
      <c r="H1526" s="12"/>
      <c r="P1526" s="11" t="str">
        <f>IF(V1526="","",VLOOKUP(V1526,'Cost Code Master List'!$A$1:$E$1601,2,FALSE))</f>
        <v/>
      </c>
      <c r="T1526" s="11" t="s">
        <v>2909</v>
      </c>
      <c r="U1526" s="11" t="str">
        <f t="shared" si="162"/>
        <v/>
      </c>
    </row>
    <row r="1527" spans="1:22" hidden="1" outlineLevel="3" x14ac:dyDescent="0.25">
      <c r="B1527" t="s">
        <v>23</v>
      </c>
      <c r="D1527" s="33">
        <v>61725</v>
      </c>
      <c r="E1527" s="33" t="s">
        <v>305</v>
      </c>
      <c r="F1527" s="33"/>
      <c r="G1527" s="41" t="s">
        <v>1046</v>
      </c>
      <c r="H1527" s="12"/>
      <c r="P1527" s="11" t="str">
        <f>IF(V1527="","",VLOOKUP(V1527,'Cost Code Master List'!$A$1:$E$1601,2,FALSE))</f>
        <v/>
      </c>
      <c r="T1527" s="11" t="s">
        <v>2909</v>
      </c>
      <c r="U1527" s="11" t="str">
        <f t="shared" si="162"/>
        <v/>
      </c>
    </row>
    <row r="1528" spans="1:22" hidden="1" outlineLevel="3" x14ac:dyDescent="0.25">
      <c r="B1528" t="s">
        <v>23</v>
      </c>
      <c r="D1528" s="33">
        <v>61726</v>
      </c>
      <c r="E1528" s="33" t="s">
        <v>305</v>
      </c>
      <c r="F1528" s="33"/>
      <c r="G1528" s="41" t="s">
        <v>1047</v>
      </c>
      <c r="H1528" s="12"/>
      <c r="P1528" s="11" t="str">
        <f>IF(V1528="","",VLOOKUP(V1528,'Cost Code Master List'!$A$1:$E$1601,2,FALSE))</f>
        <v/>
      </c>
      <c r="T1528" s="11" t="s">
        <v>2909</v>
      </c>
      <c r="U1528" s="11" t="str">
        <f t="shared" si="162"/>
        <v/>
      </c>
    </row>
    <row r="1529" spans="1:22" hidden="1" outlineLevel="2" x14ac:dyDescent="0.25">
      <c r="A1529" s="1"/>
      <c r="B1529" s="1"/>
      <c r="C1529" s="1"/>
      <c r="D1529" s="39"/>
      <c r="E1529" s="31"/>
      <c r="F1529" s="31"/>
      <c r="G1529" s="40" t="s">
        <v>1048</v>
      </c>
      <c r="H1529" s="9"/>
      <c r="I1529" s="1"/>
      <c r="J1529" s="1"/>
      <c r="K1529" s="1"/>
      <c r="L1529" s="1"/>
      <c r="M1529" s="1"/>
      <c r="N1529" s="10"/>
      <c r="O1529" s="10"/>
      <c r="P1529" s="1"/>
      <c r="Q1529" s="1"/>
      <c r="R1529" s="1"/>
      <c r="S1529" s="1"/>
      <c r="U1529"/>
      <c r="V1529"/>
    </row>
    <row r="1530" spans="1:22" hidden="1" outlineLevel="3" x14ac:dyDescent="0.25">
      <c r="B1530" t="s">
        <v>23</v>
      </c>
      <c r="D1530" s="33">
        <v>61741</v>
      </c>
      <c r="E1530" s="33" t="s">
        <v>305</v>
      </c>
      <c r="F1530" s="33"/>
      <c r="G1530" s="41" t="s">
        <v>1049</v>
      </c>
      <c r="H1530" s="12"/>
      <c r="P1530" s="11" t="str">
        <f>IF(V1530="","",VLOOKUP(V1530,'Cost Code Master List'!$A$1:$E$1601,2,FALSE))</f>
        <v/>
      </c>
      <c r="T1530" s="11" t="s">
        <v>2909</v>
      </c>
      <c r="U1530" s="11" t="str">
        <f t="shared" ref="U1530:U1535" si="163">IF(N1530=0,"",N1530*O1530)</f>
        <v/>
      </c>
    </row>
    <row r="1531" spans="1:22" hidden="1" outlineLevel="3" x14ac:dyDescent="0.25">
      <c r="B1531" t="s">
        <v>23</v>
      </c>
      <c r="D1531" s="33">
        <v>61742</v>
      </c>
      <c r="E1531" s="33" t="s">
        <v>305</v>
      </c>
      <c r="F1531" s="33"/>
      <c r="G1531" s="41" t="s">
        <v>1050</v>
      </c>
      <c r="H1531" s="12"/>
      <c r="P1531" s="11" t="str">
        <f>IF(V1531="","",VLOOKUP(V1531,'Cost Code Master List'!$A$1:$E$1601,2,FALSE))</f>
        <v/>
      </c>
      <c r="T1531" s="11" t="s">
        <v>2909</v>
      </c>
      <c r="U1531" s="11" t="str">
        <f t="shared" si="163"/>
        <v/>
      </c>
    </row>
    <row r="1532" spans="1:22" hidden="1" outlineLevel="3" x14ac:dyDescent="0.25">
      <c r="B1532" t="s">
        <v>23</v>
      </c>
      <c r="D1532" s="33">
        <v>61743</v>
      </c>
      <c r="E1532" s="33" t="s">
        <v>305</v>
      </c>
      <c r="F1532" s="33"/>
      <c r="G1532" s="41" t="s">
        <v>5103</v>
      </c>
      <c r="H1532" s="12"/>
      <c r="P1532" s="11" t="str">
        <f>IF(V1532="","",VLOOKUP(V1532,'Cost Code Master List'!$A$1:$E$1601,2,FALSE))</f>
        <v/>
      </c>
      <c r="T1532" s="11" t="s">
        <v>2909</v>
      </c>
      <c r="U1532" s="11" t="str">
        <f t="shared" si="163"/>
        <v/>
      </c>
    </row>
    <row r="1533" spans="1:22" hidden="1" outlineLevel="3" x14ac:dyDescent="0.25">
      <c r="B1533" t="s">
        <v>23</v>
      </c>
      <c r="D1533" s="33">
        <v>61744</v>
      </c>
      <c r="E1533" s="33" t="s">
        <v>305</v>
      </c>
      <c r="F1533" s="33"/>
      <c r="G1533" s="41" t="s">
        <v>1051</v>
      </c>
      <c r="H1533" s="12"/>
      <c r="P1533" s="11" t="str">
        <f>IF(V1533="","",VLOOKUP(V1533,'Cost Code Master List'!$A$1:$E$1601,2,FALSE))</f>
        <v/>
      </c>
      <c r="T1533" s="11" t="s">
        <v>2909</v>
      </c>
      <c r="U1533" s="11" t="str">
        <f t="shared" si="163"/>
        <v/>
      </c>
    </row>
    <row r="1534" spans="1:22" hidden="1" outlineLevel="3" x14ac:dyDescent="0.25">
      <c r="B1534" t="s">
        <v>23</v>
      </c>
      <c r="D1534" s="33">
        <v>61745</v>
      </c>
      <c r="E1534" s="33" t="s">
        <v>305</v>
      </c>
      <c r="F1534" s="33"/>
      <c r="G1534" s="41" t="s">
        <v>1052</v>
      </c>
      <c r="H1534" s="12"/>
      <c r="P1534" s="11" t="str">
        <f>IF(V1534="","",VLOOKUP(V1534,'Cost Code Master List'!$A$1:$E$1601,2,FALSE))</f>
        <v/>
      </c>
      <c r="T1534" s="11" t="s">
        <v>2909</v>
      </c>
      <c r="U1534" s="11" t="str">
        <f t="shared" si="163"/>
        <v/>
      </c>
    </row>
    <row r="1535" spans="1:22" hidden="1" outlineLevel="3" x14ac:dyDescent="0.25">
      <c r="B1535" t="s">
        <v>23</v>
      </c>
      <c r="D1535" s="33">
        <v>61746</v>
      </c>
      <c r="E1535" s="33" t="s">
        <v>305</v>
      </c>
      <c r="F1535" s="33"/>
      <c r="G1535" s="41" t="s">
        <v>1053</v>
      </c>
      <c r="H1535" s="12"/>
      <c r="P1535" s="11" t="str">
        <f>IF(V1535="","",VLOOKUP(V1535,'Cost Code Master List'!$A$1:$E$1601,2,FALSE))</f>
        <v/>
      </c>
      <c r="T1535" s="11" t="s">
        <v>2909</v>
      </c>
      <c r="U1535" s="11" t="str">
        <f t="shared" si="163"/>
        <v/>
      </c>
    </row>
    <row r="1536" spans="1:22" hidden="1" outlineLevel="2" x14ac:dyDescent="0.25">
      <c r="A1536" s="1"/>
      <c r="B1536" s="1"/>
      <c r="C1536" s="1"/>
      <c r="D1536" s="39"/>
      <c r="E1536" s="31"/>
      <c r="F1536" s="31"/>
      <c r="G1536" s="40" t="s">
        <v>1036</v>
      </c>
      <c r="H1536" s="9"/>
      <c r="I1536" s="1"/>
      <c r="J1536" s="1"/>
      <c r="K1536" s="1"/>
      <c r="L1536" s="1"/>
      <c r="M1536" s="1"/>
      <c r="N1536" s="10"/>
      <c r="O1536" s="10"/>
      <c r="P1536" s="1"/>
      <c r="Q1536" s="1"/>
      <c r="R1536" s="1"/>
      <c r="S1536" s="1"/>
      <c r="U1536"/>
      <c r="V1536"/>
    </row>
    <row r="1537" spans="1:22" hidden="1" outlineLevel="3" x14ac:dyDescent="0.25">
      <c r="B1537" t="s">
        <v>23</v>
      </c>
      <c r="D1537" s="33">
        <v>61761</v>
      </c>
      <c r="E1537" s="33" t="s">
        <v>305</v>
      </c>
      <c r="F1537" s="33"/>
      <c r="G1537" s="41" t="s">
        <v>1054</v>
      </c>
      <c r="H1537" s="12"/>
      <c r="P1537" s="11" t="str">
        <f>IF(V1537="","",VLOOKUP(V1537,'Cost Code Master List'!$A$1:$E$1601,2,FALSE))</f>
        <v/>
      </c>
      <c r="T1537" s="11" t="s">
        <v>2910</v>
      </c>
      <c r="U1537" s="11" t="str">
        <f>IF(N1537=0,"",N1537*O1537)</f>
        <v/>
      </c>
    </row>
    <row r="1538" spans="1:22" hidden="1" outlineLevel="2" x14ac:dyDescent="0.25">
      <c r="A1538" s="1"/>
      <c r="B1538" s="1"/>
      <c r="C1538" s="1"/>
      <c r="D1538" s="39"/>
      <c r="E1538" s="31"/>
      <c r="F1538" s="31"/>
      <c r="G1538" s="40" t="s">
        <v>1055</v>
      </c>
      <c r="H1538" s="9"/>
      <c r="I1538" s="1"/>
      <c r="J1538" s="1"/>
      <c r="K1538" s="1"/>
      <c r="L1538" s="1"/>
      <c r="M1538" s="1"/>
      <c r="N1538" s="10"/>
      <c r="O1538" s="10"/>
      <c r="P1538" s="1"/>
      <c r="Q1538" s="1"/>
      <c r="R1538" s="1"/>
      <c r="S1538" s="1"/>
      <c r="U1538"/>
      <c r="V1538"/>
    </row>
    <row r="1539" spans="1:22" hidden="1" outlineLevel="3" x14ac:dyDescent="0.25">
      <c r="B1539" t="s">
        <v>23</v>
      </c>
      <c r="D1539" s="33">
        <v>61791</v>
      </c>
      <c r="E1539" s="33" t="s">
        <v>305</v>
      </c>
      <c r="F1539" s="33"/>
      <c r="G1539" s="41" t="s">
        <v>1056</v>
      </c>
      <c r="H1539" s="12"/>
      <c r="P1539" s="11" t="str">
        <f>IF(V1539="","",VLOOKUP(V1539,'Cost Code Master List'!$A$1:$E$1601,2,FALSE))</f>
        <v/>
      </c>
      <c r="T1539" s="11" t="s">
        <v>2909</v>
      </c>
      <c r="U1539" s="11" t="str">
        <f t="shared" ref="U1539:U1540" si="164">IF(N1539=0,"",N1539*O1539)</f>
        <v/>
      </c>
    </row>
    <row r="1540" spans="1:22" hidden="1" outlineLevel="3" x14ac:dyDescent="0.25">
      <c r="B1540" t="s">
        <v>23</v>
      </c>
      <c r="D1540" s="33">
        <v>61792</v>
      </c>
      <c r="E1540" s="33" t="s">
        <v>305</v>
      </c>
      <c r="F1540" s="33"/>
      <c r="G1540" s="41" t="s">
        <v>1057</v>
      </c>
      <c r="H1540" s="12"/>
      <c r="P1540" s="11" t="str">
        <f>IF(V1540="","",VLOOKUP(V1540,'Cost Code Master List'!$A$1:$E$1601,2,FALSE))</f>
        <v/>
      </c>
      <c r="T1540" s="11" t="s">
        <v>2909</v>
      </c>
      <c r="U1540" s="11" t="str">
        <f t="shared" si="164"/>
        <v/>
      </c>
    </row>
    <row r="1541" spans="1:22" hidden="1" outlineLevel="1" collapsed="1" x14ac:dyDescent="0.25">
      <c r="A1541" s="4"/>
      <c r="B1541" s="4"/>
      <c r="C1541" s="4"/>
      <c r="D1541" s="29" t="s">
        <v>5286</v>
      </c>
      <c r="E1541" s="37"/>
      <c r="F1541" s="37"/>
      <c r="G1541" s="38" t="s">
        <v>5276</v>
      </c>
      <c r="H1541" s="7"/>
      <c r="I1541" s="4"/>
      <c r="J1541" s="4"/>
      <c r="K1541" s="4"/>
      <c r="L1541" s="4"/>
      <c r="M1541" s="4"/>
      <c r="N1541" s="8"/>
      <c r="O1541" s="8"/>
      <c r="P1541" s="4"/>
      <c r="Q1541" s="4"/>
      <c r="R1541" s="4"/>
      <c r="S1541" s="4"/>
      <c r="U1541"/>
      <c r="V1541"/>
    </row>
    <row r="1542" spans="1:22" hidden="1" outlineLevel="2" x14ac:dyDescent="0.25">
      <c r="A1542" s="1"/>
      <c r="B1542" s="1"/>
      <c r="C1542" s="1"/>
      <c r="D1542" s="39"/>
      <c r="E1542" s="31"/>
      <c r="F1542" s="31"/>
      <c r="G1542" s="40" t="s">
        <v>5277</v>
      </c>
      <c r="H1542" s="9"/>
      <c r="I1542" s="1"/>
      <c r="J1542" s="1"/>
      <c r="K1542" s="1"/>
      <c r="L1542" s="1"/>
      <c r="M1542" s="1"/>
      <c r="N1542" s="10"/>
      <c r="O1542" s="10"/>
      <c r="P1542" s="1"/>
      <c r="Q1542" s="1"/>
      <c r="R1542" s="1"/>
      <c r="S1542" s="1"/>
      <c r="U1542"/>
      <c r="V1542"/>
    </row>
    <row r="1543" spans="1:22" hidden="1" outlineLevel="3" x14ac:dyDescent="0.25">
      <c r="B1543" t="s">
        <v>23</v>
      </c>
      <c r="D1543" s="33">
        <v>61801</v>
      </c>
      <c r="E1543" s="33" t="s">
        <v>305</v>
      </c>
      <c r="F1543" s="33"/>
      <c r="G1543" s="41" t="s">
        <v>4821</v>
      </c>
      <c r="H1543" s="12"/>
      <c r="P1543" s="11" t="str">
        <f>IF(V1543="","",VLOOKUP(V1543,'Cost Code Master List'!$A$1:$E$1601,2,FALSE))</f>
        <v/>
      </c>
      <c r="T1543" s="11" t="s">
        <v>2909</v>
      </c>
      <c r="U1543" s="11" t="str">
        <f t="shared" ref="U1543:U1545" si="165">IF(N1543=0,"",N1543*O1543)</f>
        <v/>
      </c>
    </row>
    <row r="1544" spans="1:22" hidden="1" outlineLevel="3" x14ac:dyDescent="0.25">
      <c r="B1544" t="s">
        <v>23</v>
      </c>
      <c r="D1544" s="33">
        <v>61802</v>
      </c>
      <c r="E1544" s="33" t="s">
        <v>305</v>
      </c>
      <c r="F1544" s="33"/>
      <c r="G1544" s="41" t="s">
        <v>4822</v>
      </c>
      <c r="H1544" s="12"/>
      <c r="P1544" s="11" t="str">
        <f>IF(V1544="","",VLOOKUP(V1544,'Cost Code Master List'!$A$1:$E$1601,2,FALSE))</f>
        <v/>
      </c>
      <c r="T1544" s="11" t="s">
        <v>2909</v>
      </c>
      <c r="U1544" s="11" t="str">
        <f t="shared" si="165"/>
        <v/>
      </c>
    </row>
    <row r="1545" spans="1:22" hidden="1" outlineLevel="3" x14ac:dyDescent="0.25">
      <c r="B1545" t="s">
        <v>23</v>
      </c>
      <c r="D1545" s="33">
        <v>61803</v>
      </c>
      <c r="E1545" s="33" t="s">
        <v>305</v>
      </c>
      <c r="F1545" s="33"/>
      <c r="G1545" s="41" t="s">
        <v>4990</v>
      </c>
      <c r="H1545" s="12"/>
      <c r="P1545" s="11" t="str">
        <f>IF(V1545="","",VLOOKUP(V1545,'Cost Code Master List'!$A$1:$E$1601,2,FALSE))</f>
        <v/>
      </c>
      <c r="T1545" s="11" t="s">
        <v>2909</v>
      </c>
      <c r="U1545" s="11" t="str">
        <f t="shared" si="165"/>
        <v/>
      </c>
    </row>
    <row r="1546" spans="1:22" hidden="1" outlineLevel="2" x14ac:dyDescent="0.25">
      <c r="A1546" s="1"/>
      <c r="B1546" s="1"/>
      <c r="C1546" s="1"/>
      <c r="D1546" s="39"/>
      <c r="E1546" s="31"/>
      <c r="F1546" s="31"/>
      <c r="G1546" s="40" t="s">
        <v>5278</v>
      </c>
      <c r="H1546" s="9"/>
      <c r="I1546" s="1"/>
      <c r="J1546" s="1"/>
      <c r="K1546" s="1"/>
      <c r="L1546" s="1"/>
      <c r="M1546" s="1"/>
      <c r="N1546" s="10"/>
      <c r="O1546" s="10"/>
      <c r="P1546" s="1"/>
      <c r="Q1546" s="1"/>
      <c r="R1546" s="1"/>
      <c r="S1546" s="1"/>
      <c r="U1546"/>
      <c r="V1546"/>
    </row>
    <row r="1547" spans="1:22" hidden="1" outlineLevel="3" x14ac:dyDescent="0.25">
      <c r="B1547" t="s">
        <v>23</v>
      </c>
      <c r="D1547" s="33">
        <v>61811</v>
      </c>
      <c r="E1547" s="33" t="s">
        <v>305</v>
      </c>
      <c r="F1547" s="33"/>
      <c r="G1547" s="41" t="s">
        <v>4823</v>
      </c>
      <c r="H1547" s="12"/>
      <c r="P1547" s="11" t="str">
        <f>IF(V1547="","",VLOOKUP(V1547,'Cost Code Master List'!$A$1:$E$1601,2,FALSE))</f>
        <v/>
      </c>
      <c r="T1547" s="11" t="s">
        <v>2909</v>
      </c>
      <c r="U1547" s="11" t="str">
        <f t="shared" ref="U1547:U1549" si="166">IF(N1547=0,"",N1547*O1547)</f>
        <v/>
      </c>
    </row>
    <row r="1548" spans="1:22" hidden="1" outlineLevel="3" x14ac:dyDescent="0.25">
      <c r="B1548" t="s">
        <v>23</v>
      </c>
      <c r="D1548" s="33">
        <v>61812</v>
      </c>
      <c r="E1548" s="33" t="s">
        <v>305</v>
      </c>
      <c r="F1548" s="33"/>
      <c r="G1548" s="41" t="s">
        <v>4824</v>
      </c>
      <c r="H1548" s="12"/>
      <c r="P1548" s="11" t="str">
        <f>IF(V1548="","",VLOOKUP(V1548,'Cost Code Master List'!$A$1:$E$1601,2,FALSE))</f>
        <v/>
      </c>
      <c r="T1548" s="11" t="s">
        <v>2909</v>
      </c>
      <c r="U1548" s="11" t="str">
        <f t="shared" si="166"/>
        <v/>
      </c>
    </row>
    <row r="1549" spans="1:22" hidden="1" outlineLevel="3" x14ac:dyDescent="0.25">
      <c r="B1549" t="s">
        <v>23</v>
      </c>
      <c r="D1549" s="33">
        <v>61813</v>
      </c>
      <c r="E1549" s="33" t="s">
        <v>305</v>
      </c>
      <c r="F1549" s="33"/>
      <c r="G1549" s="41" t="s">
        <v>4991</v>
      </c>
      <c r="H1549" s="12"/>
      <c r="P1549" s="11" t="str">
        <f>IF(V1549="","",VLOOKUP(V1549,'Cost Code Master List'!$A$1:$E$1601,2,FALSE))</f>
        <v/>
      </c>
      <c r="T1549" s="11" t="s">
        <v>2909</v>
      </c>
      <c r="U1549" s="11" t="str">
        <f t="shared" si="166"/>
        <v/>
      </c>
    </row>
    <row r="1550" spans="1:22" hidden="1" outlineLevel="2" x14ac:dyDescent="0.25">
      <c r="A1550" s="1"/>
      <c r="B1550" s="1"/>
      <c r="C1550" s="1"/>
      <c r="D1550" s="39"/>
      <c r="E1550" s="31"/>
      <c r="F1550" s="31"/>
      <c r="G1550" s="40" t="s">
        <v>5279</v>
      </c>
      <c r="H1550" s="9"/>
      <c r="I1550" s="1"/>
      <c r="J1550" s="1"/>
      <c r="K1550" s="1"/>
      <c r="L1550" s="1"/>
      <c r="M1550" s="1"/>
      <c r="N1550" s="10"/>
      <c r="O1550" s="10"/>
      <c r="P1550" s="1"/>
      <c r="Q1550" s="1"/>
      <c r="R1550" s="1"/>
      <c r="S1550" s="1"/>
      <c r="U1550"/>
      <c r="V1550"/>
    </row>
    <row r="1551" spans="1:22" hidden="1" outlineLevel="3" x14ac:dyDescent="0.25">
      <c r="B1551" t="s">
        <v>23</v>
      </c>
      <c r="D1551" s="33">
        <v>61831</v>
      </c>
      <c r="E1551" s="33" t="s">
        <v>305</v>
      </c>
      <c r="F1551" s="33"/>
      <c r="G1551" s="41" t="s">
        <v>1128</v>
      </c>
      <c r="H1551" s="12"/>
      <c r="P1551" s="11" t="str">
        <f>IF(V1551="","",VLOOKUP(V1551,'Cost Code Master List'!$A$1:$E$1601,2,FALSE))</f>
        <v/>
      </c>
      <c r="T1551" s="11" t="s">
        <v>2909</v>
      </c>
      <c r="U1551" s="11" t="str">
        <f t="shared" ref="U1551:U1568" si="167">IF(N1551=0,"",N1551*O1551)</f>
        <v/>
      </c>
    </row>
    <row r="1552" spans="1:22" hidden="1" outlineLevel="3" x14ac:dyDescent="0.25">
      <c r="B1552" t="s">
        <v>23</v>
      </c>
      <c r="D1552" s="33">
        <v>61832</v>
      </c>
      <c r="E1552" s="33" t="s">
        <v>305</v>
      </c>
      <c r="F1552" s="33"/>
      <c r="G1552" s="41" t="s">
        <v>1129</v>
      </c>
      <c r="H1552" s="12"/>
      <c r="P1552" s="11" t="str">
        <f>IF(V1552="","",VLOOKUP(V1552,'Cost Code Master List'!$A$1:$E$1601,2,FALSE))</f>
        <v/>
      </c>
      <c r="T1552" s="11" t="s">
        <v>2909</v>
      </c>
      <c r="U1552" s="11" t="str">
        <f t="shared" si="167"/>
        <v/>
      </c>
    </row>
    <row r="1553" spans="2:21" hidden="1" outlineLevel="3" x14ac:dyDescent="0.25">
      <c r="B1553" t="s">
        <v>23</v>
      </c>
      <c r="D1553" s="33">
        <v>61833</v>
      </c>
      <c r="E1553" s="33" t="s">
        <v>305</v>
      </c>
      <c r="F1553" s="33"/>
      <c r="G1553" s="41" t="s">
        <v>1130</v>
      </c>
      <c r="H1553" s="12"/>
      <c r="P1553" s="11" t="str">
        <f>IF(V1553="","",VLOOKUP(V1553,'Cost Code Master List'!$A$1:$E$1601,2,FALSE))</f>
        <v/>
      </c>
      <c r="T1553" s="11" t="s">
        <v>2909</v>
      </c>
      <c r="U1553" s="11" t="str">
        <f t="shared" si="167"/>
        <v/>
      </c>
    </row>
    <row r="1554" spans="2:21" hidden="1" outlineLevel="3" x14ac:dyDescent="0.25">
      <c r="B1554" t="s">
        <v>23</v>
      </c>
      <c r="D1554" s="33">
        <v>61834</v>
      </c>
      <c r="E1554" s="33" t="s">
        <v>305</v>
      </c>
      <c r="F1554" s="33"/>
      <c r="G1554" s="41" t="s">
        <v>4827</v>
      </c>
      <c r="H1554" s="12"/>
      <c r="P1554" s="11" t="str">
        <f>IF(V1554="","",VLOOKUP(V1554,'Cost Code Master List'!$A$1:$E$1601,2,FALSE))</f>
        <v/>
      </c>
      <c r="T1554" s="11" t="s">
        <v>2909</v>
      </c>
      <c r="U1554" s="11" t="str">
        <f t="shared" si="167"/>
        <v/>
      </c>
    </row>
    <row r="1555" spans="2:21" hidden="1" outlineLevel="3" x14ac:dyDescent="0.25">
      <c r="B1555" t="s">
        <v>23</v>
      </c>
      <c r="D1555" s="33">
        <v>61835</v>
      </c>
      <c r="E1555" s="33" t="s">
        <v>305</v>
      </c>
      <c r="F1555" s="33"/>
      <c r="G1555" s="41" t="s">
        <v>4828</v>
      </c>
      <c r="H1555" s="12"/>
      <c r="P1555" s="11" t="str">
        <f>IF(V1555="","",VLOOKUP(V1555,'Cost Code Master List'!$A$1:$E$1601,2,FALSE))</f>
        <v/>
      </c>
      <c r="T1555" s="11" t="s">
        <v>2909</v>
      </c>
      <c r="U1555" s="11" t="str">
        <f t="shared" si="167"/>
        <v/>
      </c>
    </row>
    <row r="1556" spans="2:21" hidden="1" outlineLevel="3" x14ac:dyDescent="0.25">
      <c r="B1556" t="s">
        <v>23</v>
      </c>
      <c r="D1556" s="33">
        <v>61836</v>
      </c>
      <c r="E1556" s="33" t="s">
        <v>305</v>
      </c>
      <c r="F1556" s="33"/>
      <c r="G1556" s="41" t="s">
        <v>4829</v>
      </c>
      <c r="H1556" s="12"/>
      <c r="P1556" s="11" t="str">
        <f>IF(V1556="","",VLOOKUP(V1556,'Cost Code Master List'!$A$1:$E$1601,2,FALSE))</f>
        <v/>
      </c>
      <c r="T1556" s="11" t="s">
        <v>2909</v>
      </c>
      <c r="U1556" s="11" t="str">
        <f t="shared" si="167"/>
        <v/>
      </c>
    </row>
    <row r="1557" spans="2:21" hidden="1" outlineLevel="3" x14ac:dyDescent="0.25">
      <c r="B1557" t="s">
        <v>23</v>
      </c>
      <c r="D1557" s="33">
        <v>61837</v>
      </c>
      <c r="E1557" s="33" t="s">
        <v>305</v>
      </c>
      <c r="F1557" s="33"/>
      <c r="G1557" s="41" t="s">
        <v>4825</v>
      </c>
      <c r="H1557" s="12"/>
      <c r="P1557" s="11" t="str">
        <f>IF(V1557="","",VLOOKUP(V1557,'Cost Code Master List'!$A$1:$E$1601,2,FALSE))</f>
        <v/>
      </c>
      <c r="T1557" s="11" t="s">
        <v>2909</v>
      </c>
      <c r="U1557" s="11" t="str">
        <f t="shared" si="167"/>
        <v/>
      </c>
    </row>
    <row r="1558" spans="2:21" hidden="1" outlineLevel="3" x14ac:dyDescent="0.25">
      <c r="B1558" t="s">
        <v>23</v>
      </c>
      <c r="D1558" s="33">
        <v>61838</v>
      </c>
      <c r="E1558" s="33" t="s">
        <v>305</v>
      </c>
      <c r="F1558" s="33"/>
      <c r="G1558" s="41" t="s">
        <v>4826</v>
      </c>
      <c r="H1558" s="12"/>
      <c r="P1558" s="11" t="str">
        <f>IF(V1558="","",VLOOKUP(V1558,'Cost Code Master List'!$A$1:$E$1601,2,FALSE))</f>
        <v/>
      </c>
      <c r="T1558" s="11" t="s">
        <v>2909</v>
      </c>
      <c r="U1558" s="11" t="str">
        <f t="shared" si="167"/>
        <v/>
      </c>
    </row>
    <row r="1559" spans="2:21" hidden="1" outlineLevel="3" x14ac:dyDescent="0.25">
      <c r="B1559" t="s">
        <v>23</v>
      </c>
      <c r="D1559" s="33">
        <v>61839</v>
      </c>
      <c r="E1559" s="33" t="s">
        <v>305</v>
      </c>
      <c r="F1559" s="33"/>
      <c r="G1559" s="41" t="s">
        <v>4830</v>
      </c>
      <c r="H1559" s="12"/>
      <c r="P1559" s="11" t="str">
        <f>IF(V1559="","",VLOOKUP(V1559,'Cost Code Master List'!$A$1:$E$1601,2,FALSE))</f>
        <v/>
      </c>
      <c r="T1559" s="11" t="s">
        <v>2909</v>
      </c>
      <c r="U1559" s="11" t="str">
        <f t="shared" si="167"/>
        <v/>
      </c>
    </row>
    <row r="1560" spans="2:21" hidden="1" outlineLevel="3" x14ac:dyDescent="0.25">
      <c r="B1560" t="s">
        <v>23</v>
      </c>
      <c r="D1560" s="33">
        <v>61840</v>
      </c>
      <c r="E1560" s="33" t="s">
        <v>305</v>
      </c>
      <c r="F1560" s="33"/>
      <c r="G1560" s="41" t="s">
        <v>4992</v>
      </c>
      <c r="H1560" s="12"/>
      <c r="P1560" s="11" t="str">
        <f>IF(V1560="","",VLOOKUP(V1560,'Cost Code Master List'!$A$1:$E$1601,2,FALSE))</f>
        <v/>
      </c>
      <c r="T1560" s="11" t="s">
        <v>2909</v>
      </c>
      <c r="U1560" s="11" t="str">
        <f t="shared" si="167"/>
        <v/>
      </c>
    </row>
    <row r="1561" spans="2:21" hidden="1" outlineLevel="3" x14ac:dyDescent="0.25">
      <c r="B1561" t="s">
        <v>23</v>
      </c>
      <c r="D1561" s="33">
        <v>61841</v>
      </c>
      <c r="E1561" s="33" t="s">
        <v>305</v>
      </c>
      <c r="F1561" s="33"/>
      <c r="G1561" s="41" t="s">
        <v>4993</v>
      </c>
      <c r="H1561" s="12"/>
      <c r="P1561" s="11" t="str">
        <f>IF(V1561="","",VLOOKUP(V1561,'Cost Code Master List'!$A$1:$E$1601,2,FALSE))</f>
        <v/>
      </c>
      <c r="T1561" s="11" t="s">
        <v>2909</v>
      </c>
      <c r="U1561" s="11" t="str">
        <f t="shared" si="167"/>
        <v/>
      </c>
    </row>
    <row r="1562" spans="2:21" hidden="1" outlineLevel="3" x14ac:dyDescent="0.25">
      <c r="B1562" t="s">
        <v>23</v>
      </c>
      <c r="D1562" s="33">
        <v>61842</v>
      </c>
      <c r="E1562" s="33" t="s">
        <v>305</v>
      </c>
      <c r="F1562" s="33"/>
      <c r="G1562" s="41" t="s">
        <v>4994</v>
      </c>
      <c r="H1562" s="12"/>
      <c r="P1562" s="11" t="str">
        <f>IF(V1562="","",VLOOKUP(V1562,'Cost Code Master List'!$A$1:$E$1601,2,FALSE))</f>
        <v/>
      </c>
      <c r="T1562" s="11" t="s">
        <v>2909</v>
      </c>
      <c r="U1562" s="11" t="str">
        <f t="shared" si="167"/>
        <v/>
      </c>
    </row>
    <row r="1563" spans="2:21" hidden="1" outlineLevel="3" x14ac:dyDescent="0.25">
      <c r="B1563" t="s">
        <v>23</v>
      </c>
      <c r="D1563" s="33">
        <v>61843</v>
      </c>
      <c r="E1563" s="33" t="s">
        <v>305</v>
      </c>
      <c r="F1563" s="33"/>
      <c r="G1563" s="41" t="s">
        <v>4831</v>
      </c>
      <c r="H1563" s="12"/>
      <c r="P1563" s="11" t="str">
        <f>IF(V1563="","",VLOOKUP(V1563,'Cost Code Master List'!$A$1:$E$1601,2,FALSE))</f>
        <v/>
      </c>
      <c r="T1563" s="11" t="s">
        <v>2909</v>
      </c>
      <c r="U1563" s="11" t="str">
        <f t="shared" si="167"/>
        <v/>
      </c>
    </row>
    <row r="1564" spans="2:21" hidden="1" outlineLevel="3" x14ac:dyDescent="0.25">
      <c r="B1564" t="s">
        <v>23</v>
      </c>
      <c r="D1564" s="33">
        <v>61844</v>
      </c>
      <c r="E1564" s="33" t="s">
        <v>305</v>
      </c>
      <c r="F1564" s="33"/>
      <c r="G1564" s="41" t="s">
        <v>4832</v>
      </c>
      <c r="H1564" s="12"/>
      <c r="P1564" s="11" t="str">
        <f>IF(V1564="","",VLOOKUP(V1564,'Cost Code Master List'!$A$1:$E$1601,2,FALSE))</f>
        <v/>
      </c>
      <c r="T1564" s="11" t="s">
        <v>2909</v>
      </c>
      <c r="U1564" s="11" t="str">
        <f t="shared" si="167"/>
        <v/>
      </c>
    </row>
    <row r="1565" spans="2:21" hidden="1" outlineLevel="3" x14ac:dyDescent="0.25">
      <c r="B1565" t="s">
        <v>23</v>
      </c>
      <c r="D1565" s="33">
        <v>61845</v>
      </c>
      <c r="E1565" s="33" t="s">
        <v>305</v>
      </c>
      <c r="F1565" s="33"/>
      <c r="G1565" s="41" t="s">
        <v>4995</v>
      </c>
      <c r="H1565" s="12"/>
      <c r="P1565" s="11" t="str">
        <f>IF(V1565="","",VLOOKUP(V1565,'Cost Code Master List'!$A$1:$E$1601,2,FALSE))</f>
        <v/>
      </c>
      <c r="T1565" s="11" t="s">
        <v>2909</v>
      </c>
      <c r="U1565" s="11" t="str">
        <f t="shared" si="167"/>
        <v/>
      </c>
    </row>
    <row r="1566" spans="2:21" hidden="1" outlineLevel="3" x14ac:dyDescent="0.25">
      <c r="B1566" t="s">
        <v>23</v>
      </c>
      <c r="D1566" s="33">
        <v>61846</v>
      </c>
      <c r="E1566" s="33" t="s">
        <v>305</v>
      </c>
      <c r="F1566" s="33"/>
      <c r="G1566" s="41" t="s">
        <v>5293</v>
      </c>
      <c r="H1566" s="12"/>
      <c r="P1566" s="11" t="str">
        <f>IF(V1566="","",VLOOKUP(V1566,'Cost Code Master List'!$A$1:$E$1601,2,FALSE))</f>
        <v/>
      </c>
      <c r="T1566" s="11" t="s">
        <v>2909</v>
      </c>
      <c r="U1566" s="11" t="str">
        <f t="shared" si="167"/>
        <v/>
      </c>
    </row>
    <row r="1567" spans="2:21" hidden="1" outlineLevel="3" x14ac:dyDescent="0.25">
      <c r="B1567" t="s">
        <v>23</v>
      </c>
      <c r="D1567" s="33">
        <v>61847</v>
      </c>
      <c r="E1567" s="33" t="s">
        <v>305</v>
      </c>
      <c r="F1567" s="33"/>
      <c r="G1567" s="41" t="s">
        <v>5294</v>
      </c>
      <c r="H1567" s="12"/>
      <c r="P1567" s="11" t="str">
        <f>IF(V1567="","",VLOOKUP(V1567,'Cost Code Master List'!$A$1:$E$1601,2,FALSE))</f>
        <v/>
      </c>
      <c r="T1567" s="11" t="s">
        <v>2909</v>
      </c>
      <c r="U1567" s="11" t="str">
        <f t="shared" si="167"/>
        <v/>
      </c>
    </row>
    <row r="1568" spans="2:21" hidden="1" outlineLevel="3" x14ac:dyDescent="0.25">
      <c r="B1568" t="s">
        <v>23</v>
      </c>
      <c r="D1568" s="33">
        <v>61848</v>
      </c>
      <c r="E1568" s="33" t="s">
        <v>305</v>
      </c>
      <c r="F1568" s="33"/>
      <c r="G1568" s="41" t="s">
        <v>5295</v>
      </c>
      <c r="H1568" s="12"/>
      <c r="P1568" s="11" t="str">
        <f>IF(V1568="","",VLOOKUP(V1568,'Cost Code Master List'!$A$1:$E$1601,2,FALSE))</f>
        <v/>
      </c>
      <c r="T1568" s="11" t="s">
        <v>2909</v>
      </c>
      <c r="U1568" s="11" t="str">
        <f t="shared" si="167"/>
        <v/>
      </c>
    </row>
    <row r="1569" spans="1:22" hidden="1" outlineLevel="3" x14ac:dyDescent="0.25">
      <c r="B1569" t="s">
        <v>23</v>
      </c>
      <c r="D1569" s="33">
        <v>61849</v>
      </c>
      <c r="E1569" s="33" t="s">
        <v>24</v>
      </c>
      <c r="F1569" s="33"/>
      <c r="G1569" s="41" t="s">
        <v>5287</v>
      </c>
      <c r="H1569" s="12"/>
      <c r="P1569" s="11" t="str">
        <f>IF(V1569="","",VLOOKUP(V1569,'Cost Code Master List'!$A$1:$E$1601,2,FALSE))</f>
        <v/>
      </c>
      <c r="T1569" s="11" t="s">
        <v>2906</v>
      </c>
      <c r="U1569" s="11" t="str">
        <f t="shared" ref="U1569" si="168">IF(N1569=0,"",N1569*O1569)</f>
        <v/>
      </c>
    </row>
    <row r="1570" spans="1:22" hidden="1" outlineLevel="3" x14ac:dyDescent="0.25">
      <c r="B1570" t="s">
        <v>23</v>
      </c>
      <c r="D1570" s="33">
        <v>61850</v>
      </c>
      <c r="E1570" s="33" t="s">
        <v>24</v>
      </c>
      <c r="F1570" s="33"/>
      <c r="G1570" s="41" t="s">
        <v>5288</v>
      </c>
      <c r="H1570" s="12"/>
      <c r="P1570" s="11" t="str">
        <f>IF(V1570="","",VLOOKUP(V1570,'Cost Code Master List'!$A$1:$E$1601,2,FALSE))</f>
        <v/>
      </c>
      <c r="T1570" s="11" t="s">
        <v>2906</v>
      </c>
      <c r="U1570" s="11" t="str">
        <f t="shared" ref="U1570" si="169">IF(N1570=0,"",N1570*O1570)</f>
        <v/>
      </c>
    </row>
    <row r="1571" spans="1:22" hidden="1" outlineLevel="3" x14ac:dyDescent="0.25">
      <c r="B1571" t="s">
        <v>23</v>
      </c>
      <c r="D1571" s="33">
        <v>61851</v>
      </c>
      <c r="E1571" s="33" t="s">
        <v>24</v>
      </c>
      <c r="F1571" s="33"/>
      <c r="G1571" s="41" t="s">
        <v>5289</v>
      </c>
      <c r="H1571" s="12"/>
      <c r="P1571" s="11" t="str">
        <f>IF(V1571="","",VLOOKUP(V1571,'Cost Code Master List'!$A$1:$E$1601,2,FALSE))</f>
        <v/>
      </c>
      <c r="T1571" s="11" t="s">
        <v>2906</v>
      </c>
      <c r="U1571" s="11" t="str">
        <f t="shared" ref="U1571" si="170">IF(N1571=0,"",N1571*O1571)</f>
        <v/>
      </c>
    </row>
    <row r="1572" spans="1:22" hidden="1" outlineLevel="2" x14ac:dyDescent="0.25">
      <c r="A1572" s="1"/>
      <c r="B1572" s="1"/>
      <c r="C1572" s="1"/>
      <c r="D1572" s="39"/>
      <c r="E1572" s="31"/>
      <c r="F1572" s="31"/>
      <c r="G1572" s="40" t="s">
        <v>958</v>
      </c>
      <c r="H1572" s="9"/>
      <c r="I1572" s="1"/>
      <c r="J1572" s="1"/>
      <c r="K1572" s="1"/>
      <c r="L1572" s="1"/>
      <c r="M1572" s="1"/>
      <c r="N1572" s="10"/>
      <c r="O1572" s="10"/>
      <c r="P1572" s="1"/>
      <c r="Q1572" s="1"/>
      <c r="R1572" s="1"/>
      <c r="S1572" s="1"/>
      <c r="U1572"/>
      <c r="V1572"/>
    </row>
    <row r="1573" spans="1:22" hidden="1" outlineLevel="3" x14ac:dyDescent="0.25">
      <c r="B1573" t="s">
        <v>23</v>
      </c>
      <c r="D1573" s="33">
        <v>61891</v>
      </c>
      <c r="E1573" s="33" t="s">
        <v>305</v>
      </c>
      <c r="F1573" s="33"/>
      <c r="G1573" s="41" t="s">
        <v>4833</v>
      </c>
      <c r="H1573" s="12"/>
      <c r="P1573" s="11" t="str">
        <f>IF(V1573="","",VLOOKUP(V1573,'Cost Code Master List'!$A$1:$E$1601,2,FALSE))</f>
        <v/>
      </c>
      <c r="T1573" s="11" t="s">
        <v>2909</v>
      </c>
      <c r="U1573" s="11" t="str">
        <f t="shared" ref="U1573:U1575" si="171">IF(N1573=0,"",N1573*O1573)</f>
        <v/>
      </c>
    </row>
    <row r="1574" spans="1:22" hidden="1" outlineLevel="3" x14ac:dyDescent="0.25">
      <c r="B1574" t="s">
        <v>23</v>
      </c>
      <c r="D1574" s="33">
        <v>61892</v>
      </c>
      <c r="E1574" s="33" t="s">
        <v>305</v>
      </c>
      <c r="F1574" s="33"/>
      <c r="G1574" s="41" t="s">
        <v>1131</v>
      </c>
      <c r="H1574" s="12"/>
      <c r="P1574" s="11" t="str">
        <f>IF(V1574="","",VLOOKUP(V1574,'Cost Code Master List'!$A$1:$E$1601,2,FALSE))</f>
        <v/>
      </c>
      <c r="T1574" s="11" t="s">
        <v>2909</v>
      </c>
      <c r="U1574" s="11" t="str">
        <f t="shared" si="171"/>
        <v/>
      </c>
    </row>
    <row r="1575" spans="1:22" hidden="1" outlineLevel="3" x14ac:dyDescent="0.25">
      <c r="B1575" t="s">
        <v>23</v>
      </c>
      <c r="D1575" s="33">
        <v>61893</v>
      </c>
      <c r="E1575" s="33" t="s">
        <v>305</v>
      </c>
      <c r="F1575" s="33"/>
      <c r="G1575" s="41" t="s">
        <v>5296</v>
      </c>
      <c r="H1575" s="12"/>
      <c r="P1575" s="11" t="str">
        <f>IF(V1575="","",VLOOKUP(V1575,'Cost Code Master List'!$A$1:$E$1601,2,FALSE))</f>
        <v/>
      </c>
      <c r="T1575" s="11" t="s">
        <v>2909</v>
      </c>
      <c r="U1575" s="11" t="str">
        <f t="shared" si="171"/>
        <v/>
      </c>
    </row>
    <row r="1576" spans="1:22" hidden="1" outlineLevel="1" collapsed="1" x14ac:dyDescent="0.25">
      <c r="A1576" s="4"/>
      <c r="B1576" s="4"/>
      <c r="C1576" s="4"/>
      <c r="D1576" s="29" t="s">
        <v>5234</v>
      </c>
      <c r="E1576" s="37"/>
      <c r="F1576" s="37"/>
      <c r="G1576" s="38" t="s">
        <v>1058</v>
      </c>
      <c r="H1576" s="7"/>
      <c r="I1576" s="4"/>
      <c r="J1576" s="4"/>
      <c r="K1576" s="4"/>
      <c r="L1576" s="4"/>
      <c r="M1576" s="4"/>
      <c r="N1576" s="8"/>
      <c r="O1576" s="8"/>
      <c r="P1576" s="4"/>
      <c r="Q1576" s="4"/>
      <c r="R1576" s="4"/>
      <c r="S1576" s="4"/>
      <c r="U1576"/>
      <c r="V1576"/>
    </row>
    <row r="1577" spans="1:22" hidden="1" outlineLevel="2" x14ac:dyDescent="0.25">
      <c r="A1577" s="1"/>
      <c r="B1577" s="1"/>
      <c r="C1577" s="1"/>
      <c r="D1577" s="39"/>
      <c r="E1577" s="31"/>
      <c r="F1577" s="31"/>
      <c r="G1577" s="40" t="s">
        <v>1059</v>
      </c>
      <c r="H1577" s="9"/>
      <c r="I1577" s="1"/>
      <c r="J1577" s="1"/>
      <c r="K1577" s="1"/>
      <c r="L1577" s="1"/>
      <c r="M1577" s="1"/>
      <c r="N1577" s="10"/>
      <c r="O1577" s="10"/>
      <c r="P1577" s="1"/>
      <c r="Q1577" s="1"/>
      <c r="R1577" s="1"/>
      <c r="S1577" s="1"/>
      <c r="U1577"/>
      <c r="V1577"/>
    </row>
    <row r="1578" spans="1:22" hidden="1" outlineLevel="3" x14ac:dyDescent="0.25">
      <c r="B1578" t="s">
        <v>23</v>
      </c>
      <c r="D1578" s="33">
        <v>62101</v>
      </c>
      <c r="E1578" s="33" t="s">
        <v>305</v>
      </c>
      <c r="F1578" s="33"/>
      <c r="G1578" s="41" t="s">
        <v>1060</v>
      </c>
      <c r="H1578" s="12"/>
      <c r="P1578" s="11" t="str">
        <f>IF(V1578="","",VLOOKUP(V1578,'Cost Code Master List'!$A$1:$E$1601,2,FALSE))</f>
        <v/>
      </c>
      <c r="T1578" s="11" t="s">
        <v>2909</v>
      </c>
      <c r="U1578" s="11" t="str">
        <f t="shared" ref="U1578:U1579" si="172">IF(N1578=0,"",N1578*O1578)</f>
        <v/>
      </c>
    </row>
    <row r="1579" spans="1:22" hidden="1" outlineLevel="3" x14ac:dyDescent="0.25">
      <c r="B1579" t="s">
        <v>23</v>
      </c>
      <c r="D1579" s="33">
        <v>62102</v>
      </c>
      <c r="E1579" s="33" t="s">
        <v>305</v>
      </c>
      <c r="F1579" s="33"/>
      <c r="G1579" s="41" t="s">
        <v>1061</v>
      </c>
      <c r="H1579" s="12"/>
      <c r="P1579" s="11" t="str">
        <f>IF(V1579="","",VLOOKUP(V1579,'Cost Code Master List'!$A$1:$E$1601,2,FALSE))</f>
        <v/>
      </c>
      <c r="T1579" s="11" t="s">
        <v>2909</v>
      </c>
      <c r="U1579" s="11" t="str">
        <f t="shared" si="172"/>
        <v/>
      </c>
    </row>
    <row r="1580" spans="1:22" hidden="1" outlineLevel="2" x14ac:dyDescent="0.25">
      <c r="A1580" s="1"/>
      <c r="B1580" s="1"/>
      <c r="C1580" s="1"/>
      <c r="D1580" s="39"/>
      <c r="E1580" s="31"/>
      <c r="F1580" s="31"/>
      <c r="G1580" s="40" t="s">
        <v>1062</v>
      </c>
      <c r="H1580" s="9"/>
      <c r="I1580" s="1"/>
      <c r="J1580" s="1"/>
      <c r="K1580" s="1"/>
      <c r="L1580" s="1"/>
      <c r="M1580" s="1"/>
      <c r="N1580" s="10"/>
      <c r="O1580" s="10"/>
      <c r="P1580" s="1"/>
      <c r="Q1580" s="1"/>
      <c r="R1580" s="1"/>
      <c r="S1580" s="1"/>
      <c r="U1580"/>
      <c r="V1580"/>
    </row>
    <row r="1581" spans="1:22" hidden="1" outlineLevel="3" x14ac:dyDescent="0.25">
      <c r="B1581" t="s">
        <v>23</v>
      </c>
      <c r="D1581" s="33">
        <v>62121</v>
      </c>
      <c r="E1581" s="33" t="s">
        <v>305</v>
      </c>
      <c r="F1581" s="33"/>
      <c r="G1581" s="41" t="s">
        <v>1063</v>
      </c>
      <c r="H1581" s="12"/>
      <c r="P1581" s="11" t="str">
        <f>IF(V1581="","",VLOOKUP(V1581,'Cost Code Master List'!$A$1:$E$1601,2,FALSE))</f>
        <v/>
      </c>
      <c r="T1581" s="11" t="s">
        <v>2908</v>
      </c>
      <c r="U1581" s="11" t="str">
        <f>IF(N1581=0,"",N1581*O1581)</f>
        <v/>
      </c>
    </row>
    <row r="1582" spans="1:22" hidden="1" outlineLevel="2" x14ac:dyDescent="0.25">
      <c r="A1582" s="1"/>
      <c r="B1582" s="1"/>
      <c r="C1582" s="1"/>
      <c r="D1582" s="39"/>
      <c r="E1582" s="31"/>
      <c r="F1582" s="31"/>
      <c r="G1582" s="40" t="s">
        <v>4806</v>
      </c>
      <c r="H1582" s="9"/>
      <c r="I1582" s="1"/>
      <c r="J1582" s="1"/>
      <c r="K1582" s="1"/>
      <c r="L1582" s="1"/>
      <c r="M1582" s="1"/>
      <c r="N1582" s="10"/>
      <c r="O1582" s="10"/>
      <c r="P1582" s="1"/>
      <c r="Q1582" s="1"/>
      <c r="R1582" s="1"/>
      <c r="S1582" s="1"/>
      <c r="U1582"/>
      <c r="V1582"/>
    </row>
    <row r="1583" spans="1:22" hidden="1" outlineLevel="3" x14ac:dyDescent="0.25">
      <c r="B1583" t="s">
        <v>23</v>
      </c>
      <c r="D1583" s="33">
        <v>62191</v>
      </c>
      <c r="E1583" s="33" t="s">
        <v>305</v>
      </c>
      <c r="F1583" s="33"/>
      <c r="G1583" s="41" t="s">
        <v>1064</v>
      </c>
      <c r="H1583" s="12"/>
      <c r="P1583" s="11" t="str">
        <f>IF(V1583="","",VLOOKUP(V1583,'Cost Code Master List'!$A$1:$E$1601,2,FALSE))</f>
        <v/>
      </c>
      <c r="T1583" s="11" t="s">
        <v>2909</v>
      </c>
      <c r="U1583" s="11" t="str">
        <f t="shared" ref="U1583:U1584" si="173">IF(N1583=0,"",N1583*O1583)</f>
        <v/>
      </c>
    </row>
    <row r="1584" spans="1:22" hidden="1" outlineLevel="3" x14ac:dyDescent="0.25">
      <c r="B1584" t="s">
        <v>23</v>
      </c>
      <c r="D1584" s="33">
        <v>62192</v>
      </c>
      <c r="E1584" s="33" t="s">
        <v>305</v>
      </c>
      <c r="F1584" s="33"/>
      <c r="G1584" s="41" t="s">
        <v>1065</v>
      </c>
      <c r="H1584" s="12"/>
      <c r="P1584" s="11" t="str">
        <f>IF(V1584="","",VLOOKUP(V1584,'Cost Code Master List'!$A$1:$E$1601,2,FALSE))</f>
        <v/>
      </c>
      <c r="T1584" s="11" t="s">
        <v>2908</v>
      </c>
      <c r="U1584" s="11" t="str">
        <f t="shared" si="173"/>
        <v/>
      </c>
    </row>
    <row r="1585" spans="1:22" hidden="1" outlineLevel="1" collapsed="1" x14ac:dyDescent="0.25">
      <c r="A1585" s="4"/>
      <c r="B1585" s="4"/>
      <c r="C1585" s="4"/>
      <c r="D1585" s="29" t="s">
        <v>5284</v>
      </c>
      <c r="E1585" s="37"/>
      <c r="F1585" s="37"/>
      <c r="G1585" s="38" t="s">
        <v>1066</v>
      </c>
      <c r="H1585" s="7"/>
      <c r="I1585" s="4"/>
      <c r="J1585" s="4"/>
      <c r="K1585" s="4"/>
      <c r="L1585" s="4"/>
      <c r="M1585" s="4"/>
      <c r="N1585" s="8"/>
      <c r="O1585" s="8"/>
      <c r="P1585" s="4"/>
      <c r="Q1585" s="4"/>
      <c r="R1585" s="4"/>
      <c r="S1585" s="4"/>
      <c r="U1585"/>
      <c r="V1585"/>
    </row>
    <row r="1586" spans="1:22" hidden="1" outlineLevel="2" x14ac:dyDescent="0.25">
      <c r="A1586" s="1"/>
      <c r="B1586" s="1"/>
      <c r="C1586" s="1"/>
      <c r="D1586" s="39"/>
      <c r="E1586" s="31"/>
      <c r="F1586" s="31"/>
      <c r="G1586" s="40" t="s">
        <v>1067</v>
      </c>
      <c r="H1586" s="9"/>
      <c r="I1586" s="1"/>
      <c r="J1586" s="1"/>
      <c r="K1586" s="1"/>
      <c r="L1586" s="1"/>
      <c r="M1586" s="1"/>
      <c r="N1586" s="10"/>
      <c r="O1586" s="10"/>
      <c r="P1586" s="1"/>
      <c r="Q1586" s="1"/>
      <c r="R1586" s="1"/>
      <c r="S1586" s="1"/>
      <c r="U1586"/>
      <c r="V1586"/>
    </row>
    <row r="1587" spans="1:22" hidden="1" outlineLevel="3" x14ac:dyDescent="0.25">
      <c r="B1587" t="s">
        <v>23</v>
      </c>
      <c r="D1587" s="33">
        <v>62901</v>
      </c>
      <c r="E1587" s="33" t="s">
        <v>305</v>
      </c>
      <c r="F1587" s="33"/>
      <c r="G1587" s="41" t="s">
        <v>1068</v>
      </c>
      <c r="H1587" s="12"/>
      <c r="P1587" s="11" t="str">
        <f>IF(V1587="","",VLOOKUP(V1587,'Cost Code Master List'!$A$1:$E$1601,2,FALSE))</f>
        <v/>
      </c>
      <c r="T1587" s="11" t="s">
        <v>2909</v>
      </c>
      <c r="U1587" s="11" t="str">
        <f t="shared" ref="U1587:U1589" si="174">IF(N1587=0,"",N1587*O1587)</f>
        <v/>
      </c>
    </row>
    <row r="1588" spans="1:22" hidden="1" outlineLevel="3" x14ac:dyDescent="0.25">
      <c r="B1588" t="s">
        <v>23</v>
      </c>
      <c r="D1588" s="33">
        <v>62902</v>
      </c>
      <c r="E1588" s="33" t="s">
        <v>305</v>
      </c>
      <c r="F1588" s="33"/>
      <c r="G1588" s="41" t="s">
        <v>1069</v>
      </c>
      <c r="H1588" s="12"/>
      <c r="P1588" s="11" t="str">
        <f>IF(V1588="","",VLOOKUP(V1588,'Cost Code Master List'!$A$1:$E$1601,2,FALSE))</f>
        <v/>
      </c>
      <c r="T1588" s="11" t="s">
        <v>2909</v>
      </c>
      <c r="U1588" s="11" t="str">
        <f t="shared" si="174"/>
        <v/>
      </c>
    </row>
    <row r="1589" spans="1:22" hidden="1" outlineLevel="3" x14ac:dyDescent="0.25">
      <c r="B1589" t="s">
        <v>23</v>
      </c>
      <c r="D1589" s="33">
        <v>62903</v>
      </c>
      <c r="E1589" s="33" t="s">
        <v>305</v>
      </c>
      <c r="F1589" s="33"/>
      <c r="G1589" s="41" t="s">
        <v>1070</v>
      </c>
      <c r="H1589" s="12"/>
      <c r="P1589" s="11" t="str">
        <f>IF(V1589="","",VLOOKUP(V1589,'Cost Code Master List'!$A$1:$E$1601,2,FALSE))</f>
        <v/>
      </c>
      <c r="T1589" s="11" t="s">
        <v>2909</v>
      </c>
      <c r="U1589" s="11" t="str">
        <f t="shared" si="174"/>
        <v/>
      </c>
    </row>
    <row r="1590" spans="1:22" hidden="1" outlineLevel="2" x14ac:dyDescent="0.25">
      <c r="A1590" s="1"/>
      <c r="B1590" s="1"/>
      <c r="C1590" s="1"/>
      <c r="D1590" s="39"/>
      <c r="E1590" s="31"/>
      <c r="F1590" s="31"/>
      <c r="G1590" s="40" t="s">
        <v>1071</v>
      </c>
      <c r="H1590" s="9"/>
      <c r="I1590" s="1"/>
      <c r="J1590" s="1"/>
      <c r="K1590" s="1"/>
      <c r="L1590" s="1"/>
      <c r="M1590" s="1"/>
      <c r="N1590" s="10"/>
      <c r="O1590" s="10"/>
      <c r="P1590" s="1"/>
      <c r="Q1590" s="1"/>
      <c r="R1590" s="1"/>
      <c r="S1590" s="1"/>
      <c r="U1590"/>
      <c r="V1590"/>
    </row>
    <row r="1591" spans="1:22" hidden="1" outlineLevel="3" x14ac:dyDescent="0.25">
      <c r="B1591" t="s">
        <v>23</v>
      </c>
      <c r="D1591" s="33">
        <v>62931</v>
      </c>
      <c r="E1591" s="33" t="s">
        <v>305</v>
      </c>
      <c r="F1591" s="33"/>
      <c r="G1591" s="41" t="s">
        <v>1072</v>
      </c>
      <c r="H1591" s="12"/>
      <c r="P1591" s="11" t="str">
        <f>IF(V1591="","",VLOOKUP(V1591,'Cost Code Master List'!$A$1:$E$1601,2,FALSE))</f>
        <v/>
      </c>
      <c r="T1591" s="11" t="s">
        <v>2909</v>
      </c>
      <c r="U1591" s="11" t="str">
        <f>IF(N1591=0,"",N1591*O1591)</f>
        <v/>
      </c>
    </row>
    <row r="1592" spans="1:22" hidden="1" outlineLevel="2" x14ac:dyDescent="0.25">
      <c r="A1592" s="1"/>
      <c r="B1592" s="1"/>
      <c r="C1592" s="1"/>
      <c r="D1592" s="39"/>
      <c r="E1592" s="31"/>
      <c r="F1592" s="31"/>
      <c r="G1592" s="40" t="s">
        <v>1073</v>
      </c>
      <c r="H1592" s="9"/>
      <c r="I1592" s="1"/>
      <c r="J1592" s="1"/>
      <c r="K1592" s="1"/>
      <c r="L1592" s="1"/>
      <c r="M1592" s="1"/>
      <c r="N1592" s="10"/>
      <c r="O1592" s="10"/>
      <c r="P1592" s="1"/>
      <c r="Q1592" s="1"/>
      <c r="R1592" s="1"/>
      <c r="S1592" s="1"/>
      <c r="U1592"/>
      <c r="V1592"/>
    </row>
    <row r="1593" spans="1:22" hidden="1" outlineLevel="3" x14ac:dyDescent="0.25">
      <c r="B1593" t="s">
        <v>23</v>
      </c>
      <c r="D1593" s="33">
        <v>62951</v>
      </c>
      <c r="E1593" s="33" t="s">
        <v>305</v>
      </c>
      <c r="F1593" s="33"/>
      <c r="G1593" s="41" t="s">
        <v>1074</v>
      </c>
      <c r="H1593" s="12"/>
      <c r="P1593" s="11" t="str">
        <f>IF(V1593="","",VLOOKUP(V1593,'Cost Code Master List'!$A$1:$E$1601,2,FALSE))</f>
        <v/>
      </c>
      <c r="T1593" s="11" t="s">
        <v>2908</v>
      </c>
      <c r="U1593" s="11" t="str">
        <f t="shared" ref="U1593:U1596" si="175">IF(N1593=0,"",N1593*O1593)</f>
        <v/>
      </c>
    </row>
    <row r="1594" spans="1:22" hidden="1" outlineLevel="3" x14ac:dyDescent="0.25">
      <c r="B1594" t="s">
        <v>23</v>
      </c>
      <c r="D1594" s="33">
        <v>62952</v>
      </c>
      <c r="E1594" s="33" t="s">
        <v>305</v>
      </c>
      <c r="F1594" s="33"/>
      <c r="G1594" s="41" t="s">
        <v>1075</v>
      </c>
      <c r="H1594" s="12"/>
      <c r="P1594" s="11" t="str">
        <f>IF(V1594="","",VLOOKUP(V1594,'Cost Code Master List'!$A$1:$E$1601,2,FALSE))</f>
        <v/>
      </c>
      <c r="T1594" s="11" t="s">
        <v>2908</v>
      </c>
      <c r="U1594" s="11" t="str">
        <f t="shared" si="175"/>
        <v/>
      </c>
    </row>
    <row r="1595" spans="1:22" hidden="1" outlineLevel="3" x14ac:dyDescent="0.25">
      <c r="B1595" t="s">
        <v>23</v>
      </c>
      <c r="D1595" s="33">
        <v>62953</v>
      </c>
      <c r="E1595" s="33" t="s">
        <v>305</v>
      </c>
      <c r="F1595" s="33"/>
      <c r="G1595" s="41" t="s">
        <v>4795</v>
      </c>
      <c r="H1595" s="12"/>
      <c r="P1595" s="11" t="str">
        <f>IF(V1595="","",VLOOKUP(V1595,'Cost Code Master List'!$A$1:$E$1601,2,FALSE))</f>
        <v/>
      </c>
      <c r="T1595" s="11" t="s">
        <v>2909</v>
      </c>
      <c r="U1595" s="11" t="str">
        <f t="shared" si="175"/>
        <v/>
      </c>
    </row>
    <row r="1596" spans="1:22" hidden="1" outlineLevel="3" x14ac:dyDescent="0.25">
      <c r="B1596" t="s">
        <v>23</v>
      </c>
      <c r="D1596" s="33">
        <v>62954</v>
      </c>
      <c r="E1596" s="33" t="s">
        <v>305</v>
      </c>
      <c r="F1596" s="33"/>
      <c r="G1596" s="41" t="s">
        <v>4796</v>
      </c>
      <c r="H1596" s="12"/>
      <c r="P1596" s="11" t="str">
        <f>IF(V1596="","",VLOOKUP(V1596,'Cost Code Master List'!$A$1:$E$1601,2,FALSE))</f>
        <v/>
      </c>
      <c r="T1596" s="11" t="s">
        <v>2909</v>
      </c>
      <c r="U1596" s="11" t="str">
        <f t="shared" si="175"/>
        <v/>
      </c>
    </row>
    <row r="1597" spans="1:22" hidden="1" outlineLevel="2" x14ac:dyDescent="0.25">
      <c r="A1597" s="1"/>
      <c r="B1597" s="1"/>
      <c r="C1597" s="1"/>
      <c r="D1597" s="39"/>
      <c r="E1597" s="31"/>
      <c r="F1597" s="31"/>
      <c r="G1597" s="40" t="s">
        <v>1076</v>
      </c>
      <c r="H1597" s="9"/>
      <c r="I1597" s="1"/>
      <c r="J1597" s="1"/>
      <c r="K1597" s="1"/>
      <c r="L1597" s="1"/>
      <c r="M1597" s="1"/>
      <c r="N1597" s="10"/>
      <c r="O1597" s="10"/>
      <c r="P1597" s="1"/>
      <c r="Q1597" s="1"/>
      <c r="R1597" s="1"/>
      <c r="S1597" s="1"/>
      <c r="U1597"/>
      <c r="V1597"/>
    </row>
    <row r="1598" spans="1:22" hidden="1" outlineLevel="3" x14ac:dyDescent="0.25">
      <c r="B1598" t="s">
        <v>23</v>
      </c>
      <c r="D1598" s="33">
        <v>62981</v>
      </c>
      <c r="E1598" s="33" t="s">
        <v>305</v>
      </c>
      <c r="F1598" s="33"/>
      <c r="G1598" s="41" t="s">
        <v>4996</v>
      </c>
      <c r="H1598" s="12"/>
      <c r="P1598" s="11" t="str">
        <f>IF(V1598="","",VLOOKUP(V1598,'Cost Code Master List'!$A$1:$E$1601,2,FALSE))</f>
        <v/>
      </c>
      <c r="T1598" s="11" t="s">
        <v>2909</v>
      </c>
      <c r="U1598" s="11" t="str">
        <f t="shared" ref="U1598:U1600" si="176">IF(N1598=0,"",N1598*O1598)</f>
        <v/>
      </c>
    </row>
    <row r="1599" spans="1:22" hidden="1" outlineLevel="3" x14ac:dyDescent="0.25">
      <c r="B1599" t="s">
        <v>23</v>
      </c>
      <c r="D1599" s="33">
        <v>62982</v>
      </c>
      <c r="E1599" s="33" t="s">
        <v>305</v>
      </c>
      <c r="F1599" s="33"/>
      <c r="G1599" s="41" t="s">
        <v>1077</v>
      </c>
      <c r="H1599" s="12"/>
      <c r="P1599" s="11" t="str">
        <f>IF(V1599="","",VLOOKUP(V1599,'Cost Code Master List'!$A$1:$E$1601,2,FALSE))</f>
        <v/>
      </c>
      <c r="T1599" s="11" t="s">
        <v>2909</v>
      </c>
      <c r="U1599" s="11" t="str">
        <f t="shared" si="176"/>
        <v/>
      </c>
    </row>
    <row r="1600" spans="1:22" hidden="1" outlineLevel="3" x14ac:dyDescent="0.25">
      <c r="B1600" t="s">
        <v>23</v>
      </c>
      <c r="D1600" s="33">
        <v>62983</v>
      </c>
      <c r="E1600" s="33" t="s">
        <v>305</v>
      </c>
      <c r="F1600" s="33"/>
      <c r="G1600" s="41" t="s">
        <v>1078</v>
      </c>
      <c r="H1600" s="12"/>
      <c r="P1600" s="11" t="str">
        <f>IF(V1600="","",VLOOKUP(V1600,'Cost Code Master List'!$A$1:$E$1601,2,FALSE))</f>
        <v/>
      </c>
      <c r="T1600" s="11" t="s">
        <v>2909</v>
      </c>
      <c r="U1600" s="11" t="str">
        <f t="shared" si="176"/>
        <v/>
      </c>
    </row>
    <row r="1601" spans="1:22" hidden="1" outlineLevel="2" x14ac:dyDescent="0.25">
      <c r="A1601" s="1"/>
      <c r="B1601" s="1"/>
      <c r="C1601" s="1"/>
      <c r="D1601" s="39"/>
      <c r="E1601" s="31"/>
      <c r="F1601" s="31"/>
      <c r="G1601" s="40" t="s">
        <v>1079</v>
      </c>
      <c r="H1601" s="9"/>
      <c r="I1601" s="1"/>
      <c r="J1601" s="1"/>
      <c r="K1601" s="1"/>
      <c r="L1601" s="1"/>
      <c r="M1601" s="1"/>
      <c r="N1601" s="10"/>
      <c r="O1601" s="10"/>
      <c r="P1601" s="1"/>
      <c r="Q1601" s="1"/>
      <c r="R1601" s="1"/>
      <c r="S1601" s="1"/>
      <c r="U1601"/>
      <c r="V1601"/>
    </row>
    <row r="1602" spans="1:22" hidden="1" outlineLevel="3" x14ac:dyDescent="0.25">
      <c r="B1602" t="s">
        <v>23</v>
      </c>
      <c r="D1602" s="33">
        <v>63011</v>
      </c>
      <c r="E1602" s="33" t="s">
        <v>305</v>
      </c>
      <c r="F1602" s="33"/>
      <c r="G1602" s="41" t="s">
        <v>1080</v>
      </c>
      <c r="H1602" s="12"/>
      <c r="P1602" s="11" t="str">
        <f>IF(V1602="","",VLOOKUP(V1602,'Cost Code Master List'!$A$1:$E$1601,2,FALSE))</f>
        <v/>
      </c>
      <c r="T1602" s="11" t="s">
        <v>2909</v>
      </c>
      <c r="U1602" s="11" t="str">
        <f t="shared" ref="U1602:U1604" si="177">IF(N1602=0,"",N1602*O1602)</f>
        <v/>
      </c>
    </row>
    <row r="1603" spans="1:22" hidden="1" outlineLevel="3" x14ac:dyDescent="0.25">
      <c r="B1603" t="s">
        <v>23</v>
      </c>
      <c r="D1603" s="33">
        <v>63012</v>
      </c>
      <c r="E1603" s="33" t="s">
        <v>305</v>
      </c>
      <c r="F1603" s="33"/>
      <c r="G1603" s="41" t="s">
        <v>4997</v>
      </c>
      <c r="H1603" s="12"/>
      <c r="P1603" s="11" t="str">
        <f>IF(V1603="","",VLOOKUP(V1603,'Cost Code Master List'!$A$1:$E$1601,2,FALSE))</f>
        <v/>
      </c>
      <c r="T1603" s="11" t="s">
        <v>2909</v>
      </c>
      <c r="U1603" s="11" t="str">
        <f t="shared" si="177"/>
        <v/>
      </c>
    </row>
    <row r="1604" spans="1:22" hidden="1" outlineLevel="3" x14ac:dyDescent="0.25">
      <c r="B1604" t="s">
        <v>23</v>
      </c>
      <c r="D1604" s="33">
        <v>63013</v>
      </c>
      <c r="E1604" s="33" t="s">
        <v>305</v>
      </c>
      <c r="F1604" s="33"/>
      <c r="G1604" s="41" t="s">
        <v>1081</v>
      </c>
      <c r="H1604" s="12"/>
      <c r="P1604" s="11" t="str">
        <f>IF(V1604="","",VLOOKUP(V1604,'Cost Code Master List'!$A$1:$E$1601,2,FALSE))</f>
        <v/>
      </c>
      <c r="T1604" s="11" t="s">
        <v>2909</v>
      </c>
      <c r="U1604" s="11" t="str">
        <f t="shared" si="177"/>
        <v/>
      </c>
    </row>
    <row r="1605" spans="1:22" hidden="1" outlineLevel="2" x14ac:dyDescent="0.25">
      <c r="A1605" s="1"/>
      <c r="B1605" s="1"/>
      <c r="C1605" s="1"/>
      <c r="D1605" s="39"/>
      <c r="E1605" s="31"/>
      <c r="F1605" s="31"/>
      <c r="G1605" s="40" t="s">
        <v>958</v>
      </c>
      <c r="H1605" s="9"/>
      <c r="I1605" s="1"/>
      <c r="J1605" s="1"/>
      <c r="K1605" s="1"/>
      <c r="L1605" s="1"/>
      <c r="M1605" s="1"/>
      <c r="N1605" s="10"/>
      <c r="O1605" s="10"/>
      <c r="P1605" s="1"/>
      <c r="Q1605" s="1"/>
      <c r="R1605" s="1"/>
      <c r="S1605" s="1"/>
      <c r="U1605"/>
      <c r="V1605"/>
    </row>
    <row r="1606" spans="1:22" hidden="1" outlineLevel="3" x14ac:dyDescent="0.25">
      <c r="B1606" t="s">
        <v>23</v>
      </c>
      <c r="D1606" s="33">
        <v>63091</v>
      </c>
      <c r="E1606" s="33" t="s">
        <v>24</v>
      </c>
      <c r="F1606" s="33"/>
      <c r="G1606" s="41" t="s">
        <v>4797</v>
      </c>
      <c r="H1606" s="12"/>
      <c r="P1606" s="11" t="str">
        <f>IF(V1606="","",VLOOKUP(V1606,'Cost Code Master List'!$A$1:$E$1601,2,FALSE))</f>
        <v/>
      </c>
      <c r="T1606" s="11" t="s">
        <v>2906</v>
      </c>
      <c r="U1606" s="11" t="str">
        <f t="shared" ref="U1606:U1608" si="178">IF(N1606=0,"",N1606*O1606)</f>
        <v/>
      </c>
    </row>
    <row r="1607" spans="1:22" hidden="1" outlineLevel="3" x14ac:dyDescent="0.25">
      <c r="B1607" t="s">
        <v>23</v>
      </c>
      <c r="D1607" s="33">
        <v>63092</v>
      </c>
      <c r="E1607" s="33" t="s">
        <v>305</v>
      </c>
      <c r="F1607" s="33"/>
      <c r="G1607" s="41" t="s">
        <v>4998</v>
      </c>
      <c r="H1607" s="12"/>
      <c r="P1607" s="11" t="str">
        <f>IF(V1607="","",VLOOKUP(V1607,'Cost Code Master List'!$A$1:$E$1601,2,FALSE))</f>
        <v/>
      </c>
      <c r="T1607" s="11" t="s">
        <v>2909</v>
      </c>
      <c r="U1607" s="11" t="str">
        <f t="shared" si="178"/>
        <v/>
      </c>
    </row>
    <row r="1608" spans="1:22" hidden="1" outlineLevel="3" x14ac:dyDescent="0.25">
      <c r="B1608" t="s">
        <v>23</v>
      </c>
      <c r="D1608" s="33">
        <v>63093</v>
      </c>
      <c r="E1608" s="33" t="s">
        <v>305</v>
      </c>
      <c r="F1608" s="33"/>
      <c r="G1608" s="41" t="s">
        <v>4798</v>
      </c>
      <c r="H1608" s="12"/>
      <c r="P1608" s="11" t="str">
        <f>IF(V1608="","",VLOOKUP(V1608,'Cost Code Master List'!$A$1:$E$1601,2,FALSE))</f>
        <v/>
      </c>
      <c r="T1608" s="11" t="s">
        <v>2909</v>
      </c>
      <c r="U1608" s="11" t="str">
        <f t="shared" si="178"/>
        <v/>
      </c>
    </row>
    <row r="1609" spans="1:22" hidden="1" outlineLevel="1" collapsed="1" x14ac:dyDescent="0.25">
      <c r="A1609" s="4"/>
      <c r="B1609" s="4"/>
      <c r="C1609" s="4"/>
      <c r="D1609" s="29" t="s">
        <v>5273</v>
      </c>
      <c r="E1609" s="37"/>
      <c r="F1609" s="37"/>
      <c r="G1609" s="38" t="s">
        <v>1082</v>
      </c>
      <c r="H1609" s="7"/>
      <c r="I1609" s="4"/>
      <c r="J1609" s="4"/>
      <c r="K1609" s="4"/>
      <c r="L1609" s="4"/>
      <c r="M1609" s="4"/>
      <c r="N1609" s="8"/>
      <c r="O1609" s="8"/>
      <c r="P1609" s="4"/>
      <c r="Q1609" s="4"/>
      <c r="R1609" s="4"/>
      <c r="S1609" s="4"/>
      <c r="U1609"/>
      <c r="V1609"/>
    </row>
    <row r="1610" spans="1:22" hidden="1" outlineLevel="2" x14ac:dyDescent="0.25">
      <c r="A1610" s="1"/>
      <c r="B1610" s="1"/>
      <c r="C1610" s="1"/>
      <c r="D1610" s="39"/>
      <c r="E1610" s="31"/>
      <c r="F1610" s="31"/>
      <c r="G1610" s="40" t="s">
        <v>1082</v>
      </c>
      <c r="H1610" s="9"/>
      <c r="I1610" s="1"/>
      <c r="J1610" s="1"/>
      <c r="K1610" s="1"/>
      <c r="L1610" s="1"/>
      <c r="M1610" s="1"/>
      <c r="N1610" s="10"/>
      <c r="O1610" s="10"/>
      <c r="P1610" s="1"/>
      <c r="Q1610" s="1"/>
      <c r="R1610" s="1"/>
      <c r="S1610" s="1"/>
      <c r="U1610"/>
      <c r="V1610"/>
    </row>
    <row r="1611" spans="1:22" hidden="1" outlineLevel="3" x14ac:dyDescent="0.25">
      <c r="B1611" t="s">
        <v>23</v>
      </c>
      <c r="D1611" s="33">
        <v>63301</v>
      </c>
      <c r="E1611" s="33" t="s">
        <v>305</v>
      </c>
      <c r="F1611" s="33"/>
      <c r="G1611" s="41" t="s">
        <v>4999</v>
      </c>
      <c r="H1611" s="12"/>
      <c r="P1611" s="11" t="str">
        <f>IF(V1611="","",VLOOKUP(V1611,'Cost Code Master List'!$A$1:$E$1601,2,FALSE))</f>
        <v/>
      </c>
      <c r="T1611" s="11" t="s">
        <v>2909</v>
      </c>
      <c r="U1611" s="11" t="str">
        <f t="shared" ref="U1611:U1612" si="179">IF(N1611=0,"",N1611*O1611)</f>
        <v/>
      </c>
    </row>
    <row r="1612" spans="1:22" hidden="1" outlineLevel="3" x14ac:dyDescent="0.25">
      <c r="B1612" t="s">
        <v>23</v>
      </c>
      <c r="D1612" s="33">
        <v>63302</v>
      </c>
      <c r="E1612" s="33" t="s">
        <v>305</v>
      </c>
      <c r="F1612" s="33"/>
      <c r="G1612" s="41" t="s">
        <v>5000</v>
      </c>
      <c r="H1612" s="12"/>
      <c r="P1612" s="11" t="str">
        <f>IF(V1612="","",VLOOKUP(V1612,'Cost Code Master List'!$A$1:$E$1601,2,FALSE))</f>
        <v/>
      </c>
      <c r="T1612" s="11" t="s">
        <v>2909</v>
      </c>
      <c r="U1612" s="11" t="str">
        <f t="shared" si="179"/>
        <v/>
      </c>
    </row>
    <row r="1613" spans="1:22" hidden="1" outlineLevel="2" x14ac:dyDescent="0.25">
      <c r="A1613" s="1"/>
      <c r="B1613" s="1"/>
      <c r="C1613" s="1"/>
      <c r="D1613" s="39"/>
      <c r="E1613" s="31"/>
      <c r="F1613" s="31"/>
      <c r="G1613" s="40" t="s">
        <v>1083</v>
      </c>
      <c r="H1613" s="9"/>
      <c r="I1613" s="1"/>
      <c r="J1613" s="1"/>
      <c r="K1613" s="1"/>
      <c r="L1613" s="1"/>
      <c r="M1613" s="1"/>
      <c r="N1613" s="10"/>
      <c r="O1613" s="10"/>
      <c r="P1613" s="1"/>
      <c r="Q1613" s="1"/>
      <c r="R1613" s="1"/>
      <c r="S1613" s="1"/>
      <c r="U1613"/>
      <c r="V1613"/>
    </row>
    <row r="1614" spans="1:22" hidden="1" outlineLevel="3" x14ac:dyDescent="0.25">
      <c r="B1614" t="s">
        <v>23</v>
      </c>
      <c r="D1614" s="33">
        <v>63391</v>
      </c>
      <c r="E1614" s="33" t="s">
        <v>305</v>
      </c>
      <c r="F1614" s="33"/>
      <c r="G1614" s="41" t="s">
        <v>1084</v>
      </c>
      <c r="H1614" s="12"/>
      <c r="P1614" s="11" t="str">
        <f>IF(V1614="","",VLOOKUP(V1614,'Cost Code Master List'!$A$1:$E$1601,2,FALSE))</f>
        <v/>
      </c>
      <c r="T1614" s="11" t="s">
        <v>2909</v>
      </c>
      <c r="U1614" s="11" t="str">
        <f t="shared" ref="U1614:U1615" si="180">IF(N1614=0,"",N1614*O1614)</f>
        <v/>
      </c>
    </row>
    <row r="1615" spans="1:22" hidden="1" outlineLevel="3" x14ac:dyDescent="0.25">
      <c r="B1615" t="s">
        <v>23</v>
      </c>
      <c r="D1615" s="33">
        <v>63392</v>
      </c>
      <c r="E1615" s="33" t="s">
        <v>305</v>
      </c>
      <c r="F1615" s="33"/>
      <c r="G1615" s="41" t="s">
        <v>1085</v>
      </c>
      <c r="H1615" s="12"/>
      <c r="P1615" s="11" t="str">
        <f>IF(V1615="","",VLOOKUP(V1615,'Cost Code Master List'!$A$1:$E$1601,2,FALSE))</f>
        <v/>
      </c>
      <c r="T1615" s="11" t="s">
        <v>2909</v>
      </c>
      <c r="U1615" s="11" t="str">
        <f t="shared" si="180"/>
        <v/>
      </c>
    </row>
    <row r="1616" spans="1:22" hidden="1" outlineLevel="1" collapsed="1" x14ac:dyDescent="0.25">
      <c r="A1616" s="4"/>
      <c r="B1616" s="4"/>
      <c r="C1616" s="4"/>
      <c r="D1616" s="29" t="s">
        <v>5197</v>
      </c>
      <c r="E1616" s="37"/>
      <c r="F1616" s="37"/>
      <c r="G1616" s="38" t="s">
        <v>1086</v>
      </c>
      <c r="H1616" s="7"/>
      <c r="I1616" s="4"/>
      <c r="J1616" s="4"/>
      <c r="K1616" s="4"/>
      <c r="L1616" s="4"/>
      <c r="M1616" s="4"/>
      <c r="N1616" s="8"/>
      <c r="O1616" s="8"/>
      <c r="P1616" s="4"/>
      <c r="Q1616" s="4"/>
      <c r="R1616" s="4"/>
      <c r="S1616" s="4"/>
      <c r="U1616"/>
      <c r="V1616"/>
    </row>
    <row r="1617" spans="1:22" hidden="1" outlineLevel="2" x14ac:dyDescent="0.25">
      <c r="A1617" s="1"/>
      <c r="B1617" s="1"/>
      <c r="C1617" s="1"/>
      <c r="D1617" s="39"/>
      <c r="E1617" s="31"/>
      <c r="F1617" s="31"/>
      <c r="G1617" s="40" t="s">
        <v>1067</v>
      </c>
      <c r="H1617" s="9"/>
      <c r="I1617" s="1"/>
      <c r="J1617" s="1"/>
      <c r="K1617" s="1"/>
      <c r="L1617" s="1"/>
      <c r="M1617" s="1"/>
      <c r="N1617" s="10"/>
      <c r="O1617" s="10"/>
      <c r="P1617" s="1"/>
      <c r="Q1617" s="1"/>
      <c r="R1617" s="1"/>
      <c r="S1617" s="1"/>
      <c r="U1617"/>
      <c r="V1617"/>
    </row>
    <row r="1618" spans="1:22" hidden="1" outlineLevel="3" x14ac:dyDescent="0.25">
      <c r="B1618" t="s">
        <v>23</v>
      </c>
      <c r="D1618" s="33">
        <v>63401</v>
      </c>
      <c r="E1618" s="33" t="s">
        <v>305</v>
      </c>
      <c r="F1618" s="33"/>
      <c r="G1618" s="41" t="s">
        <v>1068</v>
      </c>
      <c r="H1618" s="12"/>
      <c r="P1618" s="11" t="str">
        <f>IF(V1618="","",VLOOKUP(V1618,'Cost Code Master List'!$A$1:$E$1601,2,FALSE))</f>
        <v/>
      </c>
      <c r="T1618" s="11" t="s">
        <v>2909</v>
      </c>
      <c r="U1618" s="11" t="str">
        <f t="shared" ref="U1618:U1620" si="181">IF(N1618=0,"",N1618*O1618)</f>
        <v/>
      </c>
    </row>
    <row r="1619" spans="1:22" hidden="1" outlineLevel="3" x14ac:dyDescent="0.25">
      <c r="B1619" t="s">
        <v>23</v>
      </c>
      <c r="D1619" s="33">
        <v>63402</v>
      </c>
      <c r="E1619" s="33" t="s">
        <v>305</v>
      </c>
      <c r="F1619" s="33"/>
      <c r="G1619" s="41" t="s">
        <v>1087</v>
      </c>
      <c r="H1619" s="12"/>
      <c r="P1619" s="11" t="str">
        <f>IF(V1619="","",VLOOKUP(V1619,'Cost Code Master List'!$A$1:$E$1601,2,FALSE))</f>
        <v/>
      </c>
      <c r="T1619" s="11" t="s">
        <v>2909</v>
      </c>
      <c r="U1619" s="11" t="str">
        <f t="shared" si="181"/>
        <v/>
      </c>
    </row>
    <row r="1620" spans="1:22" hidden="1" outlineLevel="3" x14ac:dyDescent="0.25">
      <c r="B1620" t="s">
        <v>23</v>
      </c>
      <c r="D1620" s="33">
        <v>63403</v>
      </c>
      <c r="E1620" s="33" t="s">
        <v>305</v>
      </c>
      <c r="F1620" s="33"/>
      <c r="G1620" s="41" t="s">
        <v>1088</v>
      </c>
      <c r="H1620" s="12"/>
      <c r="P1620" s="11" t="str">
        <f>IF(V1620="","",VLOOKUP(V1620,'Cost Code Master List'!$A$1:$E$1601,2,FALSE))</f>
        <v/>
      </c>
      <c r="T1620" s="11" t="s">
        <v>2909</v>
      </c>
      <c r="U1620" s="11" t="str">
        <f t="shared" si="181"/>
        <v/>
      </c>
    </row>
    <row r="1621" spans="1:22" hidden="1" outlineLevel="2" x14ac:dyDescent="0.25">
      <c r="A1621" s="1"/>
      <c r="B1621" s="1"/>
      <c r="C1621" s="1"/>
      <c r="D1621" s="39"/>
      <c r="E1621" s="31"/>
      <c r="F1621" s="31"/>
      <c r="G1621" s="40" t="s">
        <v>1071</v>
      </c>
      <c r="H1621" s="9"/>
      <c r="I1621" s="1"/>
      <c r="J1621" s="1"/>
      <c r="K1621" s="1"/>
      <c r="L1621" s="1"/>
      <c r="M1621" s="1"/>
      <c r="N1621" s="10"/>
      <c r="O1621" s="10"/>
      <c r="P1621" s="1"/>
      <c r="Q1621" s="1"/>
      <c r="R1621" s="1"/>
      <c r="S1621" s="1"/>
      <c r="U1621"/>
      <c r="V1621"/>
    </row>
    <row r="1622" spans="1:22" hidden="1" outlineLevel="3" x14ac:dyDescent="0.25">
      <c r="B1622" t="s">
        <v>23</v>
      </c>
      <c r="D1622" s="33">
        <v>63431</v>
      </c>
      <c r="E1622" s="33" t="s">
        <v>305</v>
      </c>
      <c r="F1622" s="33"/>
      <c r="G1622" s="41" t="s">
        <v>5210</v>
      </c>
      <c r="H1622" s="12"/>
      <c r="P1622" s="11" t="str">
        <f>IF(V1622="","",VLOOKUP(V1622,'Cost Code Master List'!$A$1:$E$1601,2,FALSE))</f>
        <v/>
      </c>
      <c r="T1622" s="11" t="s">
        <v>2909</v>
      </c>
      <c r="U1622" s="11" t="str">
        <f>IF(N1622=0,"",N1622*O1622)</f>
        <v/>
      </c>
    </row>
    <row r="1623" spans="1:22" hidden="1" outlineLevel="2" x14ac:dyDescent="0.25">
      <c r="A1623" s="1"/>
      <c r="B1623" s="1"/>
      <c r="C1623" s="1"/>
      <c r="D1623" s="39"/>
      <c r="E1623" s="31"/>
      <c r="F1623" s="31"/>
      <c r="G1623" s="40" t="s">
        <v>1089</v>
      </c>
      <c r="H1623" s="9"/>
      <c r="I1623" s="1"/>
      <c r="J1623" s="1"/>
      <c r="K1623" s="1"/>
      <c r="L1623" s="1"/>
      <c r="M1623" s="1"/>
      <c r="N1623" s="10"/>
      <c r="O1623" s="10"/>
      <c r="P1623" s="1"/>
      <c r="Q1623" s="1"/>
      <c r="R1623" s="1"/>
      <c r="S1623" s="1"/>
      <c r="U1623"/>
      <c r="V1623"/>
    </row>
    <row r="1624" spans="1:22" hidden="1" outlineLevel="3" x14ac:dyDescent="0.25">
      <c r="B1624" t="s">
        <v>23</v>
      </c>
      <c r="D1624" s="33">
        <v>63451</v>
      </c>
      <c r="E1624" s="33" t="s">
        <v>305</v>
      </c>
      <c r="F1624" s="33"/>
      <c r="G1624" s="41" t="s">
        <v>1090</v>
      </c>
      <c r="H1624" s="12"/>
      <c r="P1624" s="11" t="str">
        <f>IF(V1624="","",VLOOKUP(V1624,'Cost Code Master List'!$A$1:$E$1601,2,FALSE))</f>
        <v/>
      </c>
      <c r="T1624" s="11" t="s">
        <v>2908</v>
      </c>
      <c r="U1624" s="11" t="str">
        <f>IF(N1624=0,"",N1624*O1624)</f>
        <v/>
      </c>
    </row>
    <row r="1625" spans="1:22" hidden="1" outlineLevel="2" x14ac:dyDescent="0.25">
      <c r="A1625" s="1"/>
      <c r="B1625" s="1"/>
      <c r="C1625" s="1"/>
      <c r="D1625" s="39"/>
      <c r="E1625" s="31"/>
      <c r="F1625" s="31"/>
      <c r="G1625" s="40" t="s">
        <v>1076</v>
      </c>
      <c r="H1625" s="9"/>
      <c r="I1625" s="1"/>
      <c r="J1625" s="1"/>
      <c r="K1625" s="1"/>
      <c r="L1625" s="1"/>
      <c r="M1625" s="1"/>
      <c r="N1625" s="10"/>
      <c r="O1625" s="10"/>
      <c r="P1625" s="1"/>
      <c r="Q1625" s="1"/>
      <c r="R1625" s="1"/>
      <c r="S1625" s="1"/>
      <c r="U1625"/>
      <c r="V1625"/>
    </row>
    <row r="1626" spans="1:22" hidden="1" outlineLevel="3" x14ac:dyDescent="0.25">
      <c r="B1626" t="s">
        <v>23</v>
      </c>
      <c r="D1626" s="33">
        <v>63471</v>
      </c>
      <c r="E1626" s="33" t="s">
        <v>305</v>
      </c>
      <c r="F1626" s="33"/>
      <c r="G1626" s="41" t="s">
        <v>5211</v>
      </c>
      <c r="H1626" s="12"/>
      <c r="P1626" s="11" t="str">
        <f>IF(V1626="","",VLOOKUP(V1626,'Cost Code Master List'!$A$1:$E$1601,2,FALSE))</f>
        <v/>
      </c>
      <c r="T1626" s="11" t="s">
        <v>2909</v>
      </c>
      <c r="U1626" s="11" t="str">
        <f t="shared" ref="U1626:U1628" si="182">IF(N1626=0,"",N1626*O1626)</f>
        <v/>
      </c>
    </row>
    <row r="1627" spans="1:22" hidden="1" outlineLevel="3" x14ac:dyDescent="0.25">
      <c r="B1627" t="s">
        <v>23</v>
      </c>
      <c r="D1627" s="33">
        <v>63472</v>
      </c>
      <c r="E1627" s="33" t="s">
        <v>305</v>
      </c>
      <c r="F1627" s="33"/>
      <c r="G1627" s="41" t="s">
        <v>5212</v>
      </c>
      <c r="H1627" s="12"/>
      <c r="P1627" s="11" t="str">
        <f>IF(V1627="","",VLOOKUP(V1627,'Cost Code Master List'!$A$1:$E$1601,2,FALSE))</f>
        <v/>
      </c>
      <c r="T1627" s="11" t="s">
        <v>2909</v>
      </c>
      <c r="U1627" s="11" t="str">
        <f t="shared" si="182"/>
        <v/>
      </c>
    </row>
    <row r="1628" spans="1:22" hidden="1" outlineLevel="3" x14ac:dyDescent="0.25">
      <c r="B1628" t="s">
        <v>23</v>
      </c>
      <c r="D1628" s="33">
        <v>63473</v>
      </c>
      <c r="E1628" s="33" t="s">
        <v>305</v>
      </c>
      <c r="F1628" s="33"/>
      <c r="G1628" s="41" t="s">
        <v>1078</v>
      </c>
      <c r="H1628" s="12"/>
      <c r="P1628" s="11" t="str">
        <f>IF(V1628="","",VLOOKUP(V1628,'Cost Code Master List'!$A$1:$E$1601,2,FALSE))</f>
        <v/>
      </c>
      <c r="T1628" s="11" t="s">
        <v>2909</v>
      </c>
      <c r="U1628" s="11" t="str">
        <f t="shared" si="182"/>
        <v/>
      </c>
    </row>
    <row r="1629" spans="1:22" hidden="1" outlineLevel="2" x14ac:dyDescent="0.25">
      <c r="A1629" s="1"/>
      <c r="B1629" s="1"/>
      <c r="C1629" s="1"/>
      <c r="D1629" s="39"/>
      <c r="E1629" s="31"/>
      <c r="F1629" s="31"/>
      <c r="G1629" s="40" t="s">
        <v>1079</v>
      </c>
      <c r="H1629" s="9"/>
      <c r="I1629" s="1"/>
      <c r="J1629" s="1"/>
      <c r="K1629" s="1"/>
      <c r="L1629" s="1"/>
      <c r="M1629" s="1"/>
      <c r="N1629" s="10"/>
      <c r="O1629" s="10"/>
      <c r="P1629" s="1"/>
      <c r="Q1629" s="1"/>
      <c r="R1629" s="1"/>
      <c r="S1629" s="1"/>
      <c r="U1629"/>
      <c r="V1629"/>
    </row>
    <row r="1630" spans="1:22" hidden="1" outlineLevel="3" x14ac:dyDescent="0.25">
      <c r="B1630" t="s">
        <v>23</v>
      </c>
      <c r="D1630" s="33">
        <v>63501</v>
      </c>
      <c r="E1630" s="33" t="s">
        <v>305</v>
      </c>
      <c r="F1630" s="33"/>
      <c r="G1630" s="41" t="s">
        <v>5213</v>
      </c>
      <c r="H1630" s="12"/>
      <c r="P1630" s="11" t="str">
        <f>IF(V1630="","",VLOOKUP(V1630,'Cost Code Master List'!$A$1:$E$1601,2,FALSE))</f>
        <v/>
      </c>
      <c r="T1630" s="11" t="s">
        <v>2909</v>
      </c>
      <c r="U1630" s="11" t="str">
        <f t="shared" ref="U1630:U1632" si="183">IF(N1630=0,"",N1630*O1630)</f>
        <v/>
      </c>
    </row>
    <row r="1631" spans="1:22" hidden="1" outlineLevel="3" x14ac:dyDescent="0.25">
      <c r="B1631" t="s">
        <v>23</v>
      </c>
      <c r="D1631" s="33">
        <v>63502</v>
      </c>
      <c r="E1631" s="33" t="s">
        <v>305</v>
      </c>
      <c r="F1631" s="33"/>
      <c r="G1631" s="41" t="s">
        <v>5214</v>
      </c>
      <c r="H1631" s="12"/>
      <c r="P1631" s="11" t="str">
        <f>IF(V1631="","",VLOOKUP(V1631,'Cost Code Master List'!$A$1:$E$1601,2,FALSE))</f>
        <v/>
      </c>
      <c r="T1631" s="11" t="s">
        <v>2909</v>
      </c>
      <c r="U1631" s="11" t="str">
        <f t="shared" si="183"/>
        <v/>
      </c>
    </row>
    <row r="1632" spans="1:22" hidden="1" outlineLevel="3" x14ac:dyDescent="0.25">
      <c r="B1632" t="s">
        <v>23</v>
      </c>
      <c r="D1632" s="33">
        <v>63503</v>
      </c>
      <c r="E1632" s="33" t="s">
        <v>305</v>
      </c>
      <c r="F1632" s="33"/>
      <c r="G1632" s="41" t="s">
        <v>5215</v>
      </c>
      <c r="H1632" s="12"/>
      <c r="P1632" s="11" t="str">
        <f>IF(V1632="","",VLOOKUP(V1632,'Cost Code Master List'!$A$1:$E$1601,2,FALSE))</f>
        <v/>
      </c>
      <c r="T1632" s="11" t="s">
        <v>2909</v>
      </c>
      <c r="U1632" s="11" t="str">
        <f t="shared" si="183"/>
        <v/>
      </c>
    </row>
    <row r="1633" spans="1:22" hidden="1" outlineLevel="2" x14ac:dyDescent="0.25">
      <c r="A1633" s="1"/>
      <c r="B1633" s="1"/>
      <c r="C1633" s="1"/>
      <c r="D1633" s="39"/>
      <c r="E1633" s="31"/>
      <c r="F1633" s="31"/>
      <c r="G1633" s="40" t="s">
        <v>958</v>
      </c>
      <c r="H1633" s="9"/>
      <c r="I1633" s="1"/>
      <c r="J1633" s="1"/>
      <c r="K1633" s="1"/>
      <c r="L1633" s="1"/>
      <c r="M1633" s="1"/>
      <c r="N1633" s="10"/>
      <c r="O1633" s="10"/>
      <c r="P1633" s="1"/>
      <c r="Q1633" s="1"/>
      <c r="R1633" s="1"/>
      <c r="S1633" s="1"/>
      <c r="U1633"/>
      <c r="V1633"/>
    </row>
    <row r="1634" spans="1:22" hidden="1" outlineLevel="3" x14ac:dyDescent="0.25">
      <c r="B1634" t="s">
        <v>23</v>
      </c>
      <c r="D1634" s="33">
        <v>63591</v>
      </c>
      <c r="E1634" s="33" t="s">
        <v>305</v>
      </c>
      <c r="F1634" s="33"/>
      <c r="G1634" s="41" t="s">
        <v>5216</v>
      </c>
      <c r="H1634" s="12"/>
      <c r="P1634" s="11" t="str">
        <f>IF(V1634="","",VLOOKUP(V1634,'Cost Code Master List'!$A$1:$E$1601,2,FALSE))</f>
        <v/>
      </c>
      <c r="T1634" s="11" t="s">
        <v>2909</v>
      </c>
      <c r="U1634" s="11" t="str">
        <f t="shared" ref="U1634:U1636" si="184">IF(N1634=0,"",N1634*O1634)</f>
        <v/>
      </c>
    </row>
    <row r="1635" spans="1:22" hidden="1" outlineLevel="3" x14ac:dyDescent="0.25">
      <c r="B1635" t="s">
        <v>23</v>
      </c>
      <c r="D1635" s="33">
        <v>63592</v>
      </c>
      <c r="E1635" s="33" t="s">
        <v>305</v>
      </c>
      <c r="F1635" s="33"/>
      <c r="G1635" s="41" t="s">
        <v>5217</v>
      </c>
      <c r="H1635" s="12"/>
      <c r="P1635" s="11" t="str">
        <f>IF(V1635="","",VLOOKUP(V1635,'Cost Code Master List'!$A$1:$E$1601,2,FALSE))</f>
        <v/>
      </c>
      <c r="T1635" s="11" t="s">
        <v>2909</v>
      </c>
      <c r="U1635" s="11" t="str">
        <f t="shared" si="184"/>
        <v/>
      </c>
    </row>
    <row r="1636" spans="1:22" hidden="1" outlineLevel="3" x14ac:dyDescent="0.25">
      <c r="B1636" t="s">
        <v>23</v>
      </c>
      <c r="D1636" s="33">
        <v>63593</v>
      </c>
      <c r="E1636" s="33" t="s">
        <v>24</v>
      </c>
      <c r="F1636" s="33"/>
      <c r="G1636" s="41" t="s">
        <v>1091</v>
      </c>
      <c r="H1636" s="12"/>
      <c r="P1636" s="11" t="str">
        <f>IF(V1636="","",VLOOKUP(V1636,'Cost Code Master List'!$A$1:$E$1601,2,FALSE))</f>
        <v/>
      </c>
      <c r="T1636" s="11" t="s">
        <v>2906</v>
      </c>
      <c r="U1636" s="11" t="str">
        <f t="shared" si="184"/>
        <v/>
      </c>
    </row>
    <row r="1637" spans="1:22" hidden="1" outlineLevel="1" collapsed="1" x14ac:dyDescent="0.25">
      <c r="A1637" s="4"/>
      <c r="B1637" s="4"/>
      <c r="C1637" s="4"/>
      <c r="D1637" s="29" t="s">
        <v>5036</v>
      </c>
      <c r="E1637" s="37"/>
      <c r="F1637" s="37"/>
      <c r="G1637" s="38" t="s">
        <v>1092</v>
      </c>
      <c r="H1637" s="7"/>
      <c r="I1637" s="4"/>
      <c r="J1637" s="4"/>
      <c r="K1637" s="4"/>
      <c r="L1637" s="4"/>
      <c r="M1637" s="4"/>
      <c r="N1637" s="8"/>
      <c r="O1637" s="8"/>
      <c r="P1637" s="4"/>
      <c r="Q1637" s="4"/>
      <c r="R1637" s="4"/>
      <c r="S1637" s="4"/>
      <c r="U1637"/>
      <c r="V1637"/>
    </row>
    <row r="1638" spans="1:22" hidden="1" outlineLevel="2" x14ac:dyDescent="0.25">
      <c r="A1638" s="1"/>
      <c r="B1638" s="1"/>
      <c r="C1638" s="1"/>
      <c r="D1638" s="39"/>
      <c r="E1638" s="31"/>
      <c r="F1638" s="31"/>
      <c r="G1638" s="40" t="s">
        <v>1093</v>
      </c>
      <c r="H1638" s="9"/>
      <c r="I1638" s="1"/>
      <c r="J1638" s="1"/>
      <c r="K1638" s="1"/>
      <c r="L1638" s="1"/>
      <c r="M1638" s="1"/>
      <c r="N1638" s="10"/>
      <c r="O1638" s="10"/>
      <c r="P1638" s="1"/>
      <c r="Q1638" s="1"/>
      <c r="R1638" s="1"/>
      <c r="S1638" s="1"/>
      <c r="U1638"/>
      <c r="V1638"/>
    </row>
    <row r="1639" spans="1:22" hidden="1" outlineLevel="3" x14ac:dyDescent="0.25">
      <c r="B1639" t="s">
        <v>23</v>
      </c>
      <c r="D1639" s="33">
        <v>63801</v>
      </c>
      <c r="E1639" s="33" t="s">
        <v>305</v>
      </c>
      <c r="F1639" s="33"/>
      <c r="G1639" s="41" t="s">
        <v>1094</v>
      </c>
      <c r="H1639" s="12"/>
      <c r="P1639" s="11" t="str">
        <f>IF(V1639="","",VLOOKUP(V1639,'Cost Code Master List'!$A$1:$E$1601,2,FALSE))</f>
        <v/>
      </c>
      <c r="T1639" s="11" t="s">
        <v>2909</v>
      </c>
      <c r="U1639" s="11" t="str">
        <f t="shared" ref="U1639:U1643" si="185">IF(N1639=0,"",N1639*O1639)</f>
        <v/>
      </c>
    </row>
    <row r="1640" spans="1:22" hidden="1" outlineLevel="3" x14ac:dyDescent="0.25">
      <c r="B1640" t="s">
        <v>23</v>
      </c>
      <c r="D1640" s="33">
        <v>63802</v>
      </c>
      <c r="E1640" s="33" t="s">
        <v>305</v>
      </c>
      <c r="F1640" s="33"/>
      <c r="G1640" s="41" t="s">
        <v>1095</v>
      </c>
      <c r="H1640" s="12"/>
      <c r="P1640" s="11" t="str">
        <f>IF(V1640="","",VLOOKUP(V1640,'Cost Code Master List'!$A$1:$E$1601,2,FALSE))</f>
        <v/>
      </c>
      <c r="T1640" s="11" t="s">
        <v>2909</v>
      </c>
      <c r="U1640" s="11" t="str">
        <f t="shared" si="185"/>
        <v/>
      </c>
    </row>
    <row r="1641" spans="1:22" hidden="1" outlineLevel="3" x14ac:dyDescent="0.25">
      <c r="B1641" t="s">
        <v>23</v>
      </c>
      <c r="D1641" s="33">
        <v>63803</v>
      </c>
      <c r="E1641" s="33" t="s">
        <v>305</v>
      </c>
      <c r="F1641" s="33"/>
      <c r="G1641" s="41" t="s">
        <v>1096</v>
      </c>
      <c r="H1641" s="12"/>
      <c r="P1641" s="11" t="str">
        <f>IF(V1641="","",VLOOKUP(V1641,'Cost Code Master List'!$A$1:$E$1601,2,FALSE))</f>
        <v/>
      </c>
      <c r="T1641" s="11" t="s">
        <v>2909</v>
      </c>
      <c r="U1641" s="11" t="str">
        <f t="shared" si="185"/>
        <v/>
      </c>
    </row>
    <row r="1642" spans="1:22" hidden="1" outlineLevel="3" x14ac:dyDescent="0.25">
      <c r="B1642" t="s">
        <v>23</v>
      </c>
      <c r="D1642" s="33">
        <v>63804</v>
      </c>
      <c r="E1642" s="33" t="s">
        <v>305</v>
      </c>
      <c r="F1642" s="33"/>
      <c r="G1642" s="41" t="s">
        <v>1097</v>
      </c>
      <c r="H1642" s="12"/>
      <c r="P1642" s="11" t="str">
        <f>IF(V1642="","",VLOOKUP(V1642,'Cost Code Master List'!$A$1:$E$1601,2,FALSE))</f>
        <v/>
      </c>
      <c r="T1642" s="11" t="s">
        <v>2909</v>
      </c>
      <c r="U1642" s="11" t="str">
        <f t="shared" si="185"/>
        <v/>
      </c>
    </row>
    <row r="1643" spans="1:22" hidden="1" outlineLevel="3" x14ac:dyDescent="0.25">
      <c r="B1643" t="s">
        <v>23</v>
      </c>
      <c r="D1643" s="33">
        <v>63805</v>
      </c>
      <c r="E1643" s="33" t="s">
        <v>305</v>
      </c>
      <c r="F1643" s="33"/>
      <c r="G1643" s="41" t="s">
        <v>1098</v>
      </c>
      <c r="H1643" s="12"/>
      <c r="P1643" s="11" t="str">
        <f>IF(V1643="","",VLOOKUP(V1643,'Cost Code Master List'!$A$1:$E$1601,2,FALSE))</f>
        <v/>
      </c>
      <c r="T1643" s="11" t="s">
        <v>2909</v>
      </c>
      <c r="U1643" s="11" t="str">
        <f t="shared" si="185"/>
        <v/>
      </c>
    </row>
    <row r="1644" spans="1:22" hidden="1" outlineLevel="2" x14ac:dyDescent="0.25">
      <c r="A1644" s="1"/>
      <c r="B1644" s="1"/>
      <c r="C1644" s="1"/>
      <c r="D1644" s="39"/>
      <c r="E1644" s="31"/>
      <c r="F1644" s="31"/>
      <c r="G1644" s="40" t="s">
        <v>1099</v>
      </c>
      <c r="H1644" s="9"/>
      <c r="I1644" s="1"/>
      <c r="J1644" s="1"/>
      <c r="K1644" s="1"/>
      <c r="L1644" s="1"/>
      <c r="M1644" s="1"/>
      <c r="N1644" s="10"/>
      <c r="O1644" s="10"/>
      <c r="P1644" s="1"/>
      <c r="Q1644" s="1"/>
      <c r="R1644" s="1"/>
      <c r="S1644" s="1"/>
      <c r="U1644"/>
      <c r="V1644"/>
    </row>
    <row r="1645" spans="1:22" hidden="1" outlineLevel="3" x14ac:dyDescent="0.25">
      <c r="B1645" t="s">
        <v>23</v>
      </c>
      <c r="D1645" s="33">
        <v>63831</v>
      </c>
      <c r="E1645" s="33" t="s">
        <v>305</v>
      </c>
      <c r="F1645" s="33"/>
      <c r="G1645" s="41" t="s">
        <v>1100</v>
      </c>
      <c r="H1645" s="12"/>
      <c r="P1645" s="11" t="str">
        <f>IF(V1645="","",VLOOKUP(V1645,'Cost Code Master List'!$A$1:$E$1601,2,FALSE))</f>
        <v/>
      </c>
      <c r="T1645" s="11" t="s">
        <v>2909</v>
      </c>
      <c r="U1645" s="11" t="str">
        <f t="shared" ref="U1645:U1650" si="186">IF(N1645=0,"",N1645*O1645)</f>
        <v/>
      </c>
    </row>
    <row r="1646" spans="1:22" hidden="1" outlineLevel="3" x14ac:dyDescent="0.25">
      <c r="B1646" t="s">
        <v>23</v>
      </c>
      <c r="D1646" s="33">
        <v>63832</v>
      </c>
      <c r="E1646" s="33" t="s">
        <v>305</v>
      </c>
      <c r="F1646" s="33"/>
      <c r="G1646" s="41" t="s">
        <v>1101</v>
      </c>
      <c r="H1646" s="12"/>
      <c r="P1646" s="11" t="str">
        <f>IF(V1646="","",VLOOKUP(V1646,'Cost Code Master List'!$A$1:$E$1601,2,FALSE))</f>
        <v/>
      </c>
      <c r="T1646" s="11" t="s">
        <v>2909</v>
      </c>
      <c r="U1646" s="11" t="str">
        <f t="shared" si="186"/>
        <v/>
      </c>
    </row>
    <row r="1647" spans="1:22" hidden="1" outlineLevel="3" x14ac:dyDescent="0.25">
      <c r="B1647" t="s">
        <v>23</v>
      </c>
      <c r="D1647" s="33">
        <v>63833</v>
      </c>
      <c r="E1647" s="33" t="s">
        <v>305</v>
      </c>
      <c r="F1647" s="33"/>
      <c r="G1647" s="41" t="s">
        <v>1102</v>
      </c>
      <c r="H1647" s="12"/>
      <c r="P1647" s="11" t="str">
        <f>IF(V1647="","",VLOOKUP(V1647,'Cost Code Master List'!$A$1:$E$1601,2,FALSE))</f>
        <v/>
      </c>
      <c r="T1647" s="11" t="s">
        <v>2909</v>
      </c>
      <c r="U1647" s="11" t="str">
        <f t="shared" si="186"/>
        <v/>
      </c>
    </row>
    <row r="1648" spans="1:22" hidden="1" outlineLevel="3" x14ac:dyDescent="0.25">
      <c r="B1648" t="s">
        <v>23</v>
      </c>
      <c r="D1648" s="33">
        <v>63834</v>
      </c>
      <c r="E1648" s="33" t="s">
        <v>305</v>
      </c>
      <c r="F1648" s="33"/>
      <c r="G1648" s="41" t="s">
        <v>1103</v>
      </c>
      <c r="H1648" s="12"/>
      <c r="P1648" s="11" t="str">
        <f>IF(V1648="","",VLOOKUP(V1648,'Cost Code Master List'!$A$1:$E$1601,2,FALSE))</f>
        <v/>
      </c>
      <c r="T1648" s="11" t="s">
        <v>2909</v>
      </c>
      <c r="U1648" s="11" t="str">
        <f t="shared" si="186"/>
        <v/>
      </c>
    </row>
    <row r="1649" spans="1:22" hidden="1" outlineLevel="3" x14ac:dyDescent="0.25">
      <c r="B1649" t="s">
        <v>23</v>
      </c>
      <c r="D1649" s="33">
        <v>63835</v>
      </c>
      <c r="E1649" s="33" t="s">
        <v>305</v>
      </c>
      <c r="F1649" s="33"/>
      <c r="G1649" s="41" t="s">
        <v>1104</v>
      </c>
      <c r="H1649" s="12"/>
      <c r="P1649" s="11" t="str">
        <f>IF(V1649="","",VLOOKUP(V1649,'Cost Code Master List'!$A$1:$E$1601,2,FALSE))</f>
        <v/>
      </c>
      <c r="T1649" s="11" t="s">
        <v>2909</v>
      </c>
      <c r="U1649" s="11" t="str">
        <f t="shared" si="186"/>
        <v/>
      </c>
    </row>
    <row r="1650" spans="1:22" hidden="1" outlineLevel="3" x14ac:dyDescent="0.25">
      <c r="B1650" t="s">
        <v>23</v>
      </c>
      <c r="D1650" s="33">
        <v>63836</v>
      </c>
      <c r="E1650" s="33" t="s">
        <v>305</v>
      </c>
      <c r="F1650" s="33"/>
      <c r="G1650" s="41" t="s">
        <v>1105</v>
      </c>
      <c r="H1650" s="12"/>
      <c r="P1650" s="11" t="str">
        <f>IF(V1650="","",VLOOKUP(V1650,'Cost Code Master List'!$A$1:$E$1601,2,FALSE))</f>
        <v/>
      </c>
      <c r="T1650" s="11" t="s">
        <v>2909</v>
      </c>
      <c r="U1650" s="11" t="str">
        <f t="shared" si="186"/>
        <v/>
      </c>
    </row>
    <row r="1651" spans="1:22" hidden="1" outlineLevel="2" x14ac:dyDescent="0.25">
      <c r="A1651" s="1"/>
      <c r="B1651" s="1"/>
      <c r="C1651" s="1"/>
      <c r="D1651" s="39"/>
      <c r="E1651" s="31"/>
      <c r="F1651" s="31"/>
      <c r="G1651" s="40" t="s">
        <v>1106</v>
      </c>
      <c r="H1651" s="9"/>
      <c r="I1651" s="1"/>
      <c r="J1651" s="1"/>
      <c r="K1651" s="1"/>
      <c r="L1651" s="1"/>
      <c r="M1651" s="1"/>
      <c r="N1651" s="10"/>
      <c r="O1651" s="10"/>
      <c r="P1651" s="1"/>
      <c r="Q1651" s="1"/>
      <c r="R1651" s="1"/>
      <c r="S1651" s="1"/>
      <c r="U1651"/>
      <c r="V1651"/>
    </row>
    <row r="1652" spans="1:22" hidden="1" outlineLevel="3" x14ac:dyDescent="0.25">
      <c r="B1652" t="s">
        <v>23</v>
      </c>
      <c r="D1652" s="33">
        <v>63861</v>
      </c>
      <c r="E1652" s="33" t="s">
        <v>305</v>
      </c>
      <c r="F1652" s="33"/>
      <c r="G1652" s="41" t="s">
        <v>1107</v>
      </c>
      <c r="H1652" s="12"/>
      <c r="P1652" s="11" t="str">
        <f>IF(V1652="","",VLOOKUP(V1652,'Cost Code Master List'!$A$1:$E$1601,2,FALSE))</f>
        <v/>
      </c>
      <c r="T1652" s="11" t="s">
        <v>2909</v>
      </c>
      <c r="U1652" s="11" t="str">
        <f t="shared" ref="U1652:U1653" si="187">IF(N1652=0,"",N1652*O1652)</f>
        <v/>
      </c>
    </row>
    <row r="1653" spans="1:22" hidden="1" outlineLevel="3" x14ac:dyDescent="0.25">
      <c r="B1653" t="s">
        <v>23</v>
      </c>
      <c r="D1653" s="33">
        <v>63862</v>
      </c>
      <c r="E1653" s="33" t="s">
        <v>305</v>
      </c>
      <c r="F1653" s="33"/>
      <c r="G1653" s="41" t="s">
        <v>1108</v>
      </c>
      <c r="H1653" s="12"/>
      <c r="P1653" s="11" t="str">
        <f>IF(V1653="","",VLOOKUP(V1653,'Cost Code Master List'!$A$1:$E$1601,2,FALSE))</f>
        <v/>
      </c>
      <c r="T1653" s="11" t="s">
        <v>2909</v>
      </c>
      <c r="U1653" s="11" t="str">
        <f t="shared" si="187"/>
        <v/>
      </c>
    </row>
    <row r="1654" spans="1:22" hidden="1" outlineLevel="2" x14ac:dyDescent="0.25">
      <c r="A1654" s="1"/>
      <c r="B1654" s="1"/>
      <c r="C1654" s="1"/>
      <c r="D1654" s="39"/>
      <c r="E1654" s="31"/>
      <c r="F1654" s="31"/>
      <c r="G1654" s="40" t="s">
        <v>1109</v>
      </c>
      <c r="H1654" s="9"/>
      <c r="I1654" s="1"/>
      <c r="J1654" s="1"/>
      <c r="K1654" s="1"/>
      <c r="L1654" s="1"/>
      <c r="M1654" s="1"/>
      <c r="N1654" s="10"/>
      <c r="O1654" s="10"/>
      <c r="P1654" s="1"/>
      <c r="Q1654" s="1"/>
      <c r="R1654" s="1"/>
      <c r="S1654" s="1"/>
      <c r="U1654"/>
      <c r="V1654"/>
    </row>
    <row r="1655" spans="1:22" hidden="1" outlineLevel="3" x14ac:dyDescent="0.25">
      <c r="B1655" t="s">
        <v>23</v>
      </c>
      <c r="D1655" s="33">
        <v>63891</v>
      </c>
      <c r="E1655" s="33" t="s">
        <v>305</v>
      </c>
      <c r="F1655" s="33"/>
      <c r="G1655" s="41" t="s">
        <v>1110</v>
      </c>
      <c r="H1655" s="12"/>
      <c r="P1655" s="11" t="str">
        <f>IF(V1655="","",VLOOKUP(V1655,'Cost Code Master List'!$A$1:$E$1601,2,FALSE))</f>
        <v/>
      </c>
      <c r="T1655" s="11" t="s">
        <v>2909</v>
      </c>
      <c r="U1655" s="11" t="str">
        <f t="shared" ref="U1655:U1657" si="188">IF(N1655=0,"",N1655*O1655)</f>
        <v/>
      </c>
    </row>
    <row r="1656" spans="1:22" hidden="1" outlineLevel="3" x14ac:dyDescent="0.25">
      <c r="B1656" t="s">
        <v>23</v>
      </c>
      <c r="D1656" s="33">
        <v>63892</v>
      </c>
      <c r="E1656" s="33" t="s">
        <v>305</v>
      </c>
      <c r="F1656" s="33"/>
      <c r="G1656" s="41" t="s">
        <v>1111</v>
      </c>
      <c r="H1656" s="12"/>
      <c r="P1656" s="11" t="str">
        <f>IF(V1656="","",VLOOKUP(V1656,'Cost Code Master List'!$A$1:$E$1601,2,FALSE))</f>
        <v/>
      </c>
      <c r="T1656" s="11" t="s">
        <v>2909</v>
      </c>
      <c r="U1656" s="11" t="str">
        <f t="shared" si="188"/>
        <v/>
      </c>
    </row>
    <row r="1657" spans="1:22" hidden="1" outlineLevel="3" x14ac:dyDescent="0.25">
      <c r="B1657" t="s">
        <v>23</v>
      </c>
      <c r="D1657" s="33">
        <v>63893</v>
      </c>
      <c r="E1657" s="33" t="s">
        <v>305</v>
      </c>
      <c r="F1657" s="33"/>
      <c r="G1657" s="41" t="s">
        <v>1112</v>
      </c>
      <c r="H1657" s="12"/>
      <c r="P1657" s="11" t="str">
        <f>IF(V1657="","",VLOOKUP(V1657,'Cost Code Master List'!$A$1:$E$1601,2,FALSE))</f>
        <v/>
      </c>
      <c r="T1657" s="11" t="s">
        <v>2909</v>
      </c>
      <c r="U1657" s="11" t="str">
        <f t="shared" si="188"/>
        <v/>
      </c>
    </row>
    <row r="1658" spans="1:22" hidden="1" outlineLevel="2" x14ac:dyDescent="0.25">
      <c r="A1658" s="1"/>
      <c r="B1658" s="1"/>
      <c r="C1658" s="1"/>
      <c r="D1658" s="39"/>
      <c r="E1658" s="31"/>
      <c r="F1658" s="31"/>
      <c r="G1658" s="40" t="s">
        <v>892</v>
      </c>
      <c r="H1658" s="9"/>
      <c r="I1658" s="1"/>
      <c r="J1658" s="1"/>
      <c r="K1658" s="1"/>
      <c r="L1658" s="1"/>
      <c r="M1658" s="1"/>
      <c r="N1658" s="10"/>
      <c r="O1658" s="10"/>
      <c r="P1658" s="1"/>
      <c r="Q1658" s="1"/>
      <c r="R1658" s="1"/>
      <c r="S1658" s="1"/>
      <c r="U1658"/>
      <c r="V1658"/>
    </row>
    <row r="1659" spans="1:22" hidden="1" outlineLevel="3" x14ac:dyDescent="0.25">
      <c r="B1659" t="s">
        <v>23</v>
      </c>
      <c r="D1659" s="33">
        <v>63921</v>
      </c>
      <c r="E1659" s="33" t="s">
        <v>305</v>
      </c>
      <c r="F1659" s="33"/>
      <c r="G1659" s="41" t="s">
        <v>1113</v>
      </c>
      <c r="H1659" s="12"/>
      <c r="P1659" s="11" t="str">
        <f>IF(V1659="","",VLOOKUP(V1659,'Cost Code Master List'!$A$1:$E$1601,2,FALSE))</f>
        <v/>
      </c>
      <c r="T1659" s="11" t="s">
        <v>2909</v>
      </c>
      <c r="U1659" s="11" t="str">
        <f t="shared" ref="U1659:U1661" si="189">IF(N1659=0,"",N1659*O1659)</f>
        <v/>
      </c>
    </row>
    <row r="1660" spans="1:22" hidden="1" outlineLevel="3" x14ac:dyDescent="0.25">
      <c r="B1660" t="s">
        <v>23</v>
      </c>
      <c r="D1660" s="33">
        <v>63922</v>
      </c>
      <c r="E1660" s="33" t="s">
        <v>305</v>
      </c>
      <c r="F1660" s="33"/>
      <c r="G1660" s="41" t="s">
        <v>1114</v>
      </c>
      <c r="H1660" s="12"/>
      <c r="P1660" s="11" t="str">
        <f>IF(V1660="","",VLOOKUP(V1660,'Cost Code Master List'!$A$1:$E$1601,2,FALSE))</f>
        <v/>
      </c>
      <c r="T1660" s="11" t="s">
        <v>2909</v>
      </c>
      <c r="U1660" s="11" t="str">
        <f t="shared" si="189"/>
        <v/>
      </c>
    </row>
    <row r="1661" spans="1:22" hidden="1" outlineLevel="3" x14ac:dyDescent="0.25">
      <c r="B1661" t="s">
        <v>23</v>
      </c>
      <c r="D1661" s="33">
        <v>63923</v>
      </c>
      <c r="E1661" s="33" t="s">
        <v>305</v>
      </c>
      <c r="F1661" s="33"/>
      <c r="G1661" s="41" t="s">
        <v>1115</v>
      </c>
      <c r="H1661" s="12"/>
      <c r="P1661" s="11" t="str">
        <f>IF(V1661="","",VLOOKUP(V1661,'Cost Code Master List'!$A$1:$E$1601,2,FALSE))</f>
        <v/>
      </c>
      <c r="T1661" s="11" t="s">
        <v>2909</v>
      </c>
      <c r="U1661" s="11" t="str">
        <f t="shared" si="189"/>
        <v/>
      </c>
    </row>
    <row r="1662" spans="1:22" hidden="1" outlineLevel="2" x14ac:dyDescent="0.25">
      <c r="A1662" s="1"/>
      <c r="B1662" s="1"/>
      <c r="C1662" s="1"/>
      <c r="D1662" s="39"/>
      <c r="E1662" s="31"/>
      <c r="F1662" s="31"/>
      <c r="G1662" s="40" t="s">
        <v>958</v>
      </c>
      <c r="H1662" s="9"/>
      <c r="I1662" s="1"/>
      <c r="J1662" s="1"/>
      <c r="K1662" s="1"/>
      <c r="L1662" s="1"/>
      <c r="M1662" s="1"/>
      <c r="N1662" s="10"/>
      <c r="O1662" s="10"/>
      <c r="P1662" s="1"/>
      <c r="Q1662" s="1"/>
      <c r="R1662" s="1"/>
      <c r="S1662" s="1"/>
      <c r="U1662"/>
      <c r="V1662"/>
    </row>
    <row r="1663" spans="1:22" hidden="1" outlineLevel="3" x14ac:dyDescent="0.25">
      <c r="B1663" t="s">
        <v>23</v>
      </c>
      <c r="D1663" s="33">
        <v>63991</v>
      </c>
      <c r="E1663" s="33" t="s">
        <v>305</v>
      </c>
      <c r="F1663" s="33"/>
      <c r="G1663" s="41" t="s">
        <v>1116</v>
      </c>
      <c r="H1663" s="12"/>
      <c r="P1663" s="11" t="str">
        <f>IF(V1663="","",VLOOKUP(V1663,'Cost Code Master List'!$A$1:$E$1601,2,FALSE))</f>
        <v/>
      </c>
      <c r="T1663" s="11" t="s">
        <v>2909</v>
      </c>
      <c r="U1663" s="11" t="str">
        <f t="shared" ref="U1663:U1665" si="190">IF(N1663=0,"",N1663*O1663)</f>
        <v/>
      </c>
    </row>
    <row r="1664" spans="1:22" hidden="1" outlineLevel="3" x14ac:dyDescent="0.25">
      <c r="B1664" t="s">
        <v>23</v>
      </c>
      <c r="D1664" s="33">
        <v>63992</v>
      </c>
      <c r="E1664" s="33" t="s">
        <v>305</v>
      </c>
      <c r="F1664" s="33"/>
      <c r="G1664" s="41" t="s">
        <v>1117</v>
      </c>
      <c r="H1664" s="12"/>
      <c r="P1664" s="11" t="str">
        <f>IF(V1664="","",VLOOKUP(V1664,'Cost Code Master List'!$A$1:$E$1601,2,FALSE))</f>
        <v/>
      </c>
      <c r="T1664" s="11" t="s">
        <v>2909</v>
      </c>
      <c r="U1664" s="11" t="str">
        <f t="shared" si="190"/>
        <v/>
      </c>
    </row>
    <row r="1665" spans="1:22" hidden="1" outlineLevel="3" x14ac:dyDescent="0.25">
      <c r="B1665" t="s">
        <v>23</v>
      </c>
      <c r="D1665" s="33">
        <v>63993</v>
      </c>
      <c r="E1665" s="33" t="s">
        <v>305</v>
      </c>
      <c r="F1665" s="33"/>
      <c r="G1665" s="41" t="s">
        <v>1118</v>
      </c>
      <c r="H1665" s="12"/>
      <c r="P1665" s="11" t="str">
        <f>IF(V1665="","",VLOOKUP(V1665,'Cost Code Master List'!$A$1:$E$1601,2,FALSE))</f>
        <v/>
      </c>
      <c r="T1665" s="11" t="s">
        <v>2909</v>
      </c>
      <c r="U1665" s="11" t="str">
        <f t="shared" si="190"/>
        <v/>
      </c>
    </row>
    <row r="1666" spans="1:22" hidden="1" outlineLevel="1" collapsed="1" x14ac:dyDescent="0.25">
      <c r="A1666" s="4"/>
      <c r="B1666" s="4"/>
      <c r="C1666" s="4"/>
      <c r="D1666" s="29" t="s">
        <v>5404</v>
      </c>
      <c r="E1666" s="37"/>
      <c r="F1666" s="37"/>
      <c r="G1666" s="38" t="s">
        <v>4839</v>
      </c>
      <c r="H1666" s="7"/>
      <c r="I1666" s="4"/>
      <c r="J1666" s="4"/>
      <c r="K1666" s="4"/>
      <c r="L1666" s="4"/>
      <c r="M1666" s="4"/>
      <c r="N1666" s="8"/>
      <c r="O1666" s="8"/>
      <c r="P1666" s="4"/>
      <c r="Q1666" s="4"/>
      <c r="R1666" s="4"/>
      <c r="S1666" s="4"/>
      <c r="U1666"/>
      <c r="V1666"/>
    </row>
    <row r="1667" spans="1:22" hidden="1" outlineLevel="2" x14ac:dyDescent="0.25">
      <c r="A1667" s="1"/>
      <c r="B1667" s="1"/>
      <c r="C1667" s="1"/>
      <c r="D1667" s="39"/>
      <c r="E1667" s="31"/>
      <c r="F1667" s="31"/>
      <c r="G1667" s="40" t="s">
        <v>1119</v>
      </c>
      <c r="H1667" s="9"/>
      <c r="I1667" s="1"/>
      <c r="J1667" s="1"/>
      <c r="K1667" s="1"/>
      <c r="L1667" s="1"/>
      <c r="M1667" s="1"/>
      <c r="N1667" s="10"/>
      <c r="O1667" s="10"/>
      <c r="P1667" s="1"/>
      <c r="Q1667" s="1"/>
      <c r="R1667" s="1"/>
      <c r="S1667" s="1"/>
      <c r="U1667"/>
      <c r="V1667"/>
    </row>
    <row r="1668" spans="1:22" hidden="1" outlineLevel="3" x14ac:dyDescent="0.25">
      <c r="B1668" t="s">
        <v>23</v>
      </c>
      <c r="D1668" s="33">
        <v>64001</v>
      </c>
      <c r="E1668" s="33" t="s">
        <v>305</v>
      </c>
      <c r="F1668" s="33"/>
      <c r="G1668" s="41" t="s">
        <v>1120</v>
      </c>
      <c r="H1668" s="12"/>
      <c r="P1668" s="11" t="str">
        <f>IF(V1668="","",VLOOKUP(V1668,'Cost Code Master List'!$A$1:$E$1601,2,FALSE))</f>
        <v/>
      </c>
      <c r="T1668" s="11" t="s">
        <v>2909</v>
      </c>
      <c r="U1668" s="11" t="str">
        <f t="shared" ref="U1668:U1670" si="191">IF(N1668=0,"",N1668*O1668)</f>
        <v/>
      </c>
    </row>
    <row r="1669" spans="1:22" hidden="1" outlineLevel="3" x14ac:dyDescent="0.25">
      <c r="B1669" t="s">
        <v>23</v>
      </c>
      <c r="D1669" s="33">
        <v>64002</v>
      </c>
      <c r="E1669" s="33" t="s">
        <v>305</v>
      </c>
      <c r="F1669" s="33"/>
      <c r="G1669" s="41" t="s">
        <v>1121</v>
      </c>
      <c r="H1669" s="12"/>
      <c r="P1669" s="11" t="str">
        <f>IF(V1669="","",VLOOKUP(V1669,'Cost Code Master List'!$A$1:$E$1601,2,FALSE))</f>
        <v/>
      </c>
      <c r="T1669" s="11" t="s">
        <v>2909</v>
      </c>
      <c r="U1669" s="11" t="str">
        <f t="shared" si="191"/>
        <v/>
      </c>
    </row>
    <row r="1670" spans="1:22" hidden="1" outlineLevel="3" x14ac:dyDescent="0.25">
      <c r="B1670" t="s">
        <v>23</v>
      </c>
      <c r="D1670" s="33">
        <v>64003</v>
      </c>
      <c r="E1670" s="33" t="s">
        <v>305</v>
      </c>
      <c r="F1670" s="33"/>
      <c r="G1670" s="41" t="s">
        <v>1122</v>
      </c>
      <c r="H1670" s="12"/>
      <c r="P1670" s="11" t="str">
        <f>IF(V1670="","",VLOOKUP(V1670,'Cost Code Master List'!$A$1:$E$1601,2,FALSE))</f>
        <v/>
      </c>
      <c r="T1670" s="11" t="s">
        <v>2909</v>
      </c>
      <c r="U1670" s="11" t="str">
        <f t="shared" si="191"/>
        <v/>
      </c>
    </row>
    <row r="1671" spans="1:22" hidden="1" outlineLevel="2" x14ac:dyDescent="0.25">
      <c r="A1671" s="1"/>
      <c r="B1671" s="1"/>
      <c r="C1671" s="1"/>
      <c r="D1671" s="39"/>
      <c r="E1671" s="31"/>
      <c r="F1671" s="31"/>
      <c r="G1671" s="40" t="s">
        <v>5083</v>
      </c>
      <c r="H1671" s="9"/>
      <c r="I1671" s="1"/>
      <c r="J1671" s="1"/>
      <c r="K1671" s="1"/>
      <c r="L1671" s="1"/>
      <c r="M1671" s="1"/>
      <c r="N1671" s="10"/>
      <c r="O1671" s="10"/>
      <c r="P1671" s="1"/>
      <c r="Q1671" s="1"/>
      <c r="R1671" s="1"/>
      <c r="S1671" s="1"/>
      <c r="U1671"/>
      <c r="V1671"/>
    </row>
    <row r="1672" spans="1:22" hidden="1" outlineLevel="3" x14ac:dyDescent="0.25">
      <c r="B1672" t="s">
        <v>23</v>
      </c>
      <c r="D1672" s="33">
        <v>64021</v>
      </c>
      <c r="E1672" s="33" t="s">
        <v>305</v>
      </c>
      <c r="F1672" s="33"/>
      <c r="G1672" s="41" t="s">
        <v>1123</v>
      </c>
      <c r="H1672" s="12"/>
      <c r="P1672" s="11" t="str">
        <f>IF(V1672="","",VLOOKUP(V1672,'Cost Code Master List'!$A$1:$E$1601,2,FALSE))</f>
        <v/>
      </c>
      <c r="T1672" s="11" t="s">
        <v>2909</v>
      </c>
      <c r="U1672" s="11" t="str">
        <f t="shared" ref="U1672:U1674" si="192">IF(N1672=0,"",N1672*O1672)</f>
        <v/>
      </c>
    </row>
    <row r="1673" spans="1:22" hidden="1" outlineLevel="3" x14ac:dyDescent="0.25">
      <c r="B1673" t="s">
        <v>23</v>
      </c>
      <c r="D1673" s="33">
        <v>64022</v>
      </c>
      <c r="E1673" s="33" t="s">
        <v>305</v>
      </c>
      <c r="F1673" s="33"/>
      <c r="G1673" s="41" t="s">
        <v>1124</v>
      </c>
      <c r="H1673" s="12"/>
      <c r="P1673" s="11" t="str">
        <f>IF(V1673="","",VLOOKUP(V1673,'Cost Code Master List'!$A$1:$E$1601,2,FALSE))</f>
        <v/>
      </c>
      <c r="T1673" s="11" t="s">
        <v>2909</v>
      </c>
      <c r="U1673" s="11" t="str">
        <f t="shared" si="192"/>
        <v/>
      </c>
    </row>
    <row r="1674" spans="1:22" hidden="1" outlineLevel="3" x14ac:dyDescent="0.25">
      <c r="B1674" t="s">
        <v>23</v>
      </c>
      <c r="D1674" s="33">
        <v>64023</v>
      </c>
      <c r="E1674" s="33" t="s">
        <v>305</v>
      </c>
      <c r="F1674" s="33"/>
      <c r="G1674" s="41" t="s">
        <v>1125</v>
      </c>
      <c r="H1674" s="12"/>
      <c r="P1674" s="11" t="str">
        <f>IF(V1674="","",VLOOKUP(V1674,'Cost Code Master List'!$A$1:$E$1601,2,FALSE))</f>
        <v/>
      </c>
      <c r="T1674" s="11" t="s">
        <v>2909</v>
      </c>
      <c r="U1674" s="11" t="str">
        <f t="shared" si="192"/>
        <v/>
      </c>
    </row>
    <row r="1675" spans="1:22" hidden="1" outlineLevel="2" x14ac:dyDescent="0.25">
      <c r="A1675" s="1"/>
      <c r="B1675" s="1"/>
      <c r="C1675" s="1"/>
      <c r="D1675" s="39"/>
      <c r="E1675" s="31"/>
      <c r="F1675" s="31"/>
      <c r="G1675" s="40" t="s">
        <v>1126</v>
      </c>
      <c r="H1675" s="9"/>
      <c r="I1675" s="1"/>
      <c r="J1675" s="1"/>
      <c r="K1675" s="1"/>
      <c r="L1675" s="1"/>
      <c r="M1675" s="1"/>
      <c r="N1675" s="10"/>
      <c r="O1675" s="10"/>
      <c r="P1675" s="1"/>
      <c r="Q1675" s="1"/>
      <c r="R1675" s="1"/>
      <c r="S1675" s="1"/>
      <c r="U1675"/>
      <c r="V1675"/>
    </row>
    <row r="1676" spans="1:22" hidden="1" outlineLevel="3" x14ac:dyDescent="0.25">
      <c r="B1676" t="s">
        <v>23</v>
      </c>
      <c r="D1676" s="33">
        <v>64041</v>
      </c>
      <c r="E1676" s="33" t="s">
        <v>305</v>
      </c>
      <c r="F1676" s="33"/>
      <c r="G1676" s="41" t="s">
        <v>5079</v>
      </c>
      <c r="H1676" s="12"/>
      <c r="P1676" s="11" t="str">
        <f>IF(V1676="","",VLOOKUP(V1676,'Cost Code Master List'!$A$1:$E$1601,2,FALSE))</f>
        <v/>
      </c>
      <c r="T1676" s="11" t="s">
        <v>2909</v>
      </c>
      <c r="U1676" s="11" t="str">
        <f t="shared" ref="U1676:U1678" si="193">IF(N1676=0,"",N1676*O1676)</f>
        <v/>
      </c>
    </row>
    <row r="1677" spans="1:22" hidden="1" outlineLevel="3" x14ac:dyDescent="0.25">
      <c r="B1677" t="s">
        <v>23</v>
      </c>
      <c r="D1677" s="33">
        <v>64042</v>
      </c>
      <c r="E1677" s="33" t="s">
        <v>305</v>
      </c>
      <c r="F1677" s="33"/>
      <c r="G1677" s="41" t="s">
        <v>5080</v>
      </c>
      <c r="H1677" s="12"/>
      <c r="P1677" s="11" t="str">
        <f>IF(V1677="","",VLOOKUP(V1677,'Cost Code Master List'!$A$1:$E$1601,2,FALSE))</f>
        <v/>
      </c>
      <c r="T1677" s="11" t="s">
        <v>2909</v>
      </c>
      <c r="U1677" s="11" t="str">
        <f t="shared" si="193"/>
        <v/>
      </c>
    </row>
    <row r="1678" spans="1:22" hidden="1" outlineLevel="3" x14ac:dyDescent="0.25">
      <c r="B1678" t="s">
        <v>23</v>
      </c>
      <c r="D1678" s="33">
        <v>64043</v>
      </c>
      <c r="E1678" s="33" t="s">
        <v>305</v>
      </c>
      <c r="F1678" s="33"/>
      <c r="G1678" s="41" t="s">
        <v>5081</v>
      </c>
      <c r="H1678" s="12"/>
      <c r="P1678" s="11" t="str">
        <f>IF(V1678="","",VLOOKUP(V1678,'Cost Code Master List'!$A$1:$E$1601,2,FALSE))</f>
        <v/>
      </c>
      <c r="T1678" s="11" t="s">
        <v>2909</v>
      </c>
      <c r="U1678" s="11" t="str">
        <f t="shared" si="193"/>
        <v/>
      </c>
    </row>
    <row r="1679" spans="1:22" hidden="1" outlineLevel="2" x14ac:dyDescent="0.25">
      <c r="A1679" s="1"/>
      <c r="B1679" s="1"/>
      <c r="C1679" s="1"/>
      <c r="D1679" s="39"/>
      <c r="E1679" s="31"/>
      <c r="F1679" s="31"/>
      <c r="G1679" s="40" t="s">
        <v>1127</v>
      </c>
      <c r="H1679" s="9"/>
      <c r="I1679" s="1"/>
      <c r="J1679" s="1"/>
      <c r="K1679" s="1"/>
      <c r="L1679" s="1"/>
      <c r="M1679" s="1"/>
      <c r="N1679" s="10"/>
      <c r="O1679" s="10"/>
      <c r="P1679" s="1"/>
      <c r="Q1679" s="1"/>
      <c r="R1679" s="1"/>
      <c r="S1679" s="1"/>
      <c r="U1679"/>
      <c r="V1679"/>
    </row>
    <row r="1680" spans="1:22" hidden="1" outlineLevel="3" x14ac:dyDescent="0.25">
      <c r="B1680" t="s">
        <v>23</v>
      </c>
      <c r="D1680" s="33">
        <v>64061</v>
      </c>
      <c r="E1680" s="33" t="s">
        <v>305</v>
      </c>
      <c r="F1680" s="33"/>
      <c r="G1680" s="41" t="s">
        <v>1128</v>
      </c>
      <c r="H1680" s="12"/>
      <c r="P1680" s="11" t="str">
        <f>IF(V1680="","",VLOOKUP(V1680,'Cost Code Master List'!$A$1:$E$1601,2,FALSE))</f>
        <v/>
      </c>
      <c r="T1680" s="11" t="s">
        <v>2909</v>
      </c>
      <c r="U1680" s="11" t="str">
        <f t="shared" ref="U1680:U1683" si="194">IF(N1680=0,"",N1680*O1680)</f>
        <v/>
      </c>
    </row>
    <row r="1681" spans="1:22" hidden="1" outlineLevel="3" x14ac:dyDescent="0.25">
      <c r="B1681" t="s">
        <v>23</v>
      </c>
      <c r="D1681" s="33">
        <v>64062</v>
      </c>
      <c r="E1681" s="33" t="s">
        <v>305</v>
      </c>
      <c r="F1681" s="33"/>
      <c r="G1681" s="41" t="s">
        <v>1129</v>
      </c>
      <c r="H1681" s="12"/>
      <c r="P1681" s="11" t="str">
        <f>IF(V1681="","",VLOOKUP(V1681,'Cost Code Master List'!$A$1:$E$1601,2,FALSE))</f>
        <v/>
      </c>
      <c r="T1681" s="11" t="s">
        <v>2909</v>
      </c>
      <c r="U1681" s="11" t="str">
        <f t="shared" si="194"/>
        <v/>
      </c>
    </row>
    <row r="1682" spans="1:22" hidden="1" outlineLevel="3" x14ac:dyDescent="0.25">
      <c r="B1682" t="s">
        <v>23</v>
      </c>
      <c r="D1682" s="33">
        <v>64063</v>
      </c>
      <c r="E1682" s="33" t="s">
        <v>305</v>
      </c>
      <c r="F1682" s="33"/>
      <c r="G1682" s="41" t="s">
        <v>1130</v>
      </c>
      <c r="H1682" s="12"/>
      <c r="P1682" s="11" t="str">
        <f>IF(V1682="","",VLOOKUP(V1682,'Cost Code Master List'!$A$1:$E$1601,2,FALSE))</f>
        <v/>
      </c>
      <c r="T1682" s="11" t="s">
        <v>2909</v>
      </c>
      <c r="U1682" s="11" t="str">
        <f t="shared" si="194"/>
        <v/>
      </c>
    </row>
    <row r="1683" spans="1:22" hidden="1" outlineLevel="3" x14ac:dyDescent="0.25">
      <c r="B1683" t="s">
        <v>23</v>
      </c>
      <c r="D1683" s="33">
        <v>64064</v>
      </c>
      <c r="E1683" s="33" t="s">
        <v>305</v>
      </c>
      <c r="F1683" s="33"/>
      <c r="G1683" s="41" t="s">
        <v>5077</v>
      </c>
      <c r="H1683" s="12"/>
      <c r="P1683" s="11" t="str">
        <f>IF(V1683="","",VLOOKUP(V1683,'Cost Code Master List'!$A$1:$E$1601,2,FALSE))</f>
        <v/>
      </c>
      <c r="T1683" s="11" t="s">
        <v>2909</v>
      </c>
      <c r="U1683" s="11" t="str">
        <f t="shared" si="194"/>
        <v/>
      </c>
    </row>
    <row r="1684" spans="1:22" hidden="1" outlineLevel="2" x14ac:dyDescent="0.25">
      <c r="A1684" s="1"/>
      <c r="B1684" s="1"/>
      <c r="C1684" s="1"/>
      <c r="D1684" s="39"/>
      <c r="E1684" s="31"/>
      <c r="F1684" s="31"/>
      <c r="G1684" s="40" t="s">
        <v>958</v>
      </c>
      <c r="H1684" s="9"/>
      <c r="I1684" s="1"/>
      <c r="J1684" s="1"/>
      <c r="K1684" s="1"/>
      <c r="L1684" s="1"/>
      <c r="M1684" s="1"/>
      <c r="N1684" s="10"/>
      <c r="O1684" s="10"/>
      <c r="P1684" s="1"/>
      <c r="Q1684" s="1"/>
      <c r="R1684" s="1"/>
      <c r="S1684" s="1"/>
      <c r="U1684"/>
      <c r="V1684"/>
    </row>
    <row r="1685" spans="1:22" hidden="1" outlineLevel="3" x14ac:dyDescent="0.25">
      <c r="B1685" t="s">
        <v>23</v>
      </c>
      <c r="D1685" s="33">
        <v>64091</v>
      </c>
      <c r="E1685" s="33" t="s">
        <v>305</v>
      </c>
      <c r="F1685" s="33"/>
      <c r="G1685" s="41" t="s">
        <v>5092</v>
      </c>
      <c r="H1685" s="12"/>
      <c r="P1685" s="11" t="str">
        <f>IF(V1685="","",VLOOKUP(V1685,'Cost Code Master List'!$A$1:$E$1601,2,FALSE))</f>
        <v/>
      </c>
      <c r="T1685" s="11" t="s">
        <v>2909</v>
      </c>
      <c r="U1685" s="11" t="str">
        <f t="shared" ref="U1685:U1687" si="195">IF(N1685=0,"",N1685*O1685)</f>
        <v/>
      </c>
    </row>
    <row r="1686" spans="1:22" hidden="1" outlineLevel="3" x14ac:dyDescent="0.25">
      <c r="B1686" t="s">
        <v>23</v>
      </c>
      <c r="D1686" s="33">
        <v>64092</v>
      </c>
      <c r="E1686" s="33" t="s">
        <v>305</v>
      </c>
      <c r="F1686" s="33"/>
      <c r="G1686" s="41" t="s">
        <v>1131</v>
      </c>
      <c r="H1686" s="12"/>
      <c r="P1686" s="11" t="str">
        <f>IF(V1686="","",VLOOKUP(V1686,'Cost Code Master List'!$A$1:$E$1601,2,FALSE))</f>
        <v/>
      </c>
      <c r="T1686" s="11" t="s">
        <v>2909</v>
      </c>
      <c r="U1686" s="11" t="str">
        <f t="shared" si="195"/>
        <v/>
      </c>
    </row>
    <row r="1687" spans="1:22" hidden="1" outlineLevel="3" x14ac:dyDescent="0.25">
      <c r="B1687" t="s">
        <v>23</v>
      </c>
      <c r="D1687" s="33">
        <v>64093</v>
      </c>
      <c r="E1687" s="33" t="s">
        <v>305</v>
      </c>
      <c r="F1687" s="33"/>
      <c r="G1687" s="41" t="s">
        <v>5078</v>
      </c>
      <c r="H1687" s="12"/>
      <c r="P1687" s="11" t="str">
        <f>IF(V1687="","",VLOOKUP(V1687,'Cost Code Master List'!$A$1:$E$1601,2,FALSE))</f>
        <v/>
      </c>
      <c r="T1687" s="11" t="s">
        <v>2909</v>
      </c>
      <c r="U1687" s="11" t="str">
        <f t="shared" si="195"/>
        <v/>
      </c>
    </row>
    <row r="1688" spans="1:22" hidden="1" outlineLevel="1" collapsed="1" x14ac:dyDescent="0.25">
      <c r="A1688" s="4"/>
      <c r="B1688" s="4"/>
      <c r="C1688" s="4"/>
      <c r="D1688" s="29" t="s">
        <v>5285</v>
      </c>
      <c r="E1688" s="37"/>
      <c r="F1688" s="37"/>
      <c r="G1688" s="38" t="s">
        <v>1132</v>
      </c>
      <c r="H1688" s="7"/>
      <c r="I1688" s="4"/>
      <c r="J1688" s="4"/>
      <c r="K1688" s="4"/>
      <c r="L1688" s="4"/>
      <c r="M1688" s="4"/>
      <c r="N1688" s="8"/>
      <c r="O1688" s="8"/>
      <c r="P1688" s="4"/>
      <c r="Q1688" s="4"/>
      <c r="R1688" s="4"/>
      <c r="S1688" s="4"/>
      <c r="U1688"/>
      <c r="V1688"/>
    </row>
    <row r="1689" spans="1:22" hidden="1" outlineLevel="2" x14ac:dyDescent="0.25">
      <c r="A1689" s="1"/>
      <c r="B1689" s="1"/>
      <c r="C1689" s="1"/>
      <c r="D1689" s="39"/>
      <c r="E1689" s="31"/>
      <c r="F1689" s="31"/>
      <c r="G1689" s="40" t="s">
        <v>1132</v>
      </c>
      <c r="H1689" s="9"/>
      <c r="I1689" s="1"/>
      <c r="J1689" s="1"/>
      <c r="K1689" s="1"/>
      <c r="L1689" s="1"/>
      <c r="M1689" s="1"/>
      <c r="N1689" s="10"/>
      <c r="O1689" s="10"/>
      <c r="P1689" s="1"/>
      <c r="Q1689" s="1"/>
      <c r="R1689" s="1"/>
      <c r="S1689" s="1"/>
      <c r="U1689"/>
      <c r="V1689"/>
    </row>
    <row r="1690" spans="1:22" hidden="1" outlineLevel="3" x14ac:dyDescent="0.25">
      <c r="B1690" t="s">
        <v>23</v>
      </c>
      <c r="D1690" s="33">
        <v>64101</v>
      </c>
      <c r="E1690" s="33" t="s">
        <v>305</v>
      </c>
      <c r="F1690" s="33"/>
      <c r="G1690" s="41" t="s">
        <v>1133</v>
      </c>
      <c r="H1690" s="12"/>
      <c r="P1690" s="11" t="str">
        <f>IF(V1690="","",VLOOKUP(V1690,'Cost Code Master List'!$A$1:$E$1601,2,FALSE))</f>
        <v/>
      </c>
      <c r="T1690" s="11" t="s">
        <v>2909</v>
      </c>
      <c r="U1690" s="11" t="str">
        <f t="shared" ref="U1690:U1696" si="196">IF(N1690=0,"",N1690*O1690)</f>
        <v/>
      </c>
    </row>
    <row r="1691" spans="1:22" hidden="1" outlineLevel="3" x14ac:dyDescent="0.25">
      <c r="B1691" t="s">
        <v>23</v>
      </c>
      <c r="D1691" s="33">
        <v>64102</v>
      </c>
      <c r="E1691" s="33" t="s">
        <v>305</v>
      </c>
      <c r="F1691" s="33"/>
      <c r="G1691" s="41" t="s">
        <v>1134</v>
      </c>
      <c r="H1691" s="12"/>
      <c r="P1691" s="11" t="str">
        <f>IF(V1691="","",VLOOKUP(V1691,'Cost Code Master List'!$A$1:$E$1601,2,FALSE))</f>
        <v/>
      </c>
      <c r="T1691" s="11" t="s">
        <v>2909</v>
      </c>
      <c r="U1691" s="11" t="str">
        <f t="shared" si="196"/>
        <v/>
      </c>
    </row>
    <row r="1692" spans="1:22" hidden="1" outlineLevel="3" x14ac:dyDescent="0.25">
      <c r="B1692" t="s">
        <v>23</v>
      </c>
      <c r="D1692" s="33">
        <v>64103</v>
      </c>
      <c r="E1692" s="33" t="s">
        <v>305</v>
      </c>
      <c r="F1692" s="33"/>
      <c r="G1692" s="41" t="s">
        <v>1135</v>
      </c>
      <c r="H1692" s="12"/>
      <c r="P1692" s="11" t="str">
        <f>IF(V1692="","",VLOOKUP(V1692,'Cost Code Master List'!$A$1:$E$1601,2,FALSE))</f>
        <v/>
      </c>
      <c r="T1692" s="11" t="s">
        <v>2909</v>
      </c>
      <c r="U1692" s="11" t="str">
        <f t="shared" si="196"/>
        <v/>
      </c>
    </row>
    <row r="1693" spans="1:22" hidden="1" outlineLevel="3" x14ac:dyDescent="0.25">
      <c r="B1693" t="s">
        <v>23</v>
      </c>
      <c r="D1693" s="33">
        <v>64104</v>
      </c>
      <c r="E1693" s="33" t="s">
        <v>305</v>
      </c>
      <c r="F1693" s="33"/>
      <c r="G1693" s="41" t="s">
        <v>1136</v>
      </c>
      <c r="H1693" s="12"/>
      <c r="P1693" s="11" t="str">
        <f>IF(V1693="","",VLOOKUP(V1693,'Cost Code Master List'!$A$1:$E$1601,2,FALSE))</f>
        <v/>
      </c>
      <c r="T1693" s="11" t="s">
        <v>2909</v>
      </c>
      <c r="U1693" s="11" t="str">
        <f t="shared" si="196"/>
        <v/>
      </c>
    </row>
    <row r="1694" spans="1:22" hidden="1" outlineLevel="3" x14ac:dyDescent="0.25">
      <c r="B1694" t="s">
        <v>23</v>
      </c>
      <c r="D1694" s="33">
        <v>64105</v>
      </c>
      <c r="E1694" s="33" t="s">
        <v>305</v>
      </c>
      <c r="F1694" s="33"/>
      <c r="G1694" s="41" t="s">
        <v>1137</v>
      </c>
      <c r="H1694" s="12"/>
      <c r="P1694" s="11" t="str">
        <f>IF(V1694="","",VLOOKUP(V1694,'Cost Code Master List'!$A$1:$E$1601,2,FALSE))</f>
        <v/>
      </c>
      <c r="T1694" s="11" t="s">
        <v>2909</v>
      </c>
      <c r="U1694" s="11" t="str">
        <f t="shared" si="196"/>
        <v/>
      </c>
    </row>
    <row r="1695" spans="1:22" hidden="1" outlineLevel="3" x14ac:dyDescent="0.25">
      <c r="B1695" t="s">
        <v>23</v>
      </c>
      <c r="D1695" s="33">
        <v>64106</v>
      </c>
      <c r="E1695" s="33" t="s">
        <v>305</v>
      </c>
      <c r="F1695" s="33"/>
      <c r="G1695" s="41" t="s">
        <v>1138</v>
      </c>
      <c r="H1695" s="12"/>
      <c r="P1695" s="11" t="str">
        <f>IF(V1695="","",VLOOKUP(V1695,'Cost Code Master List'!$A$1:$E$1601,2,FALSE))</f>
        <v/>
      </c>
      <c r="T1695" s="11" t="s">
        <v>2909</v>
      </c>
      <c r="U1695" s="11" t="str">
        <f t="shared" si="196"/>
        <v/>
      </c>
    </row>
    <row r="1696" spans="1:22" hidden="1" outlineLevel="3" x14ac:dyDescent="0.25">
      <c r="B1696" t="s">
        <v>23</v>
      </c>
      <c r="D1696" s="33">
        <v>64107</v>
      </c>
      <c r="E1696" s="33" t="s">
        <v>305</v>
      </c>
      <c r="F1696" s="33"/>
      <c r="G1696" s="41" t="s">
        <v>1139</v>
      </c>
      <c r="H1696" s="12"/>
      <c r="P1696" s="11" t="str">
        <f>IF(V1696="","",VLOOKUP(V1696,'Cost Code Master List'!$A$1:$E$1601,2,FALSE))</f>
        <v/>
      </c>
      <c r="T1696" s="11" t="s">
        <v>2909</v>
      </c>
      <c r="U1696" s="11" t="str">
        <f t="shared" si="196"/>
        <v/>
      </c>
    </row>
    <row r="1697" spans="1:22" hidden="1" outlineLevel="2" x14ac:dyDescent="0.25">
      <c r="A1697" s="1"/>
      <c r="B1697" s="1"/>
      <c r="C1697" s="1"/>
      <c r="D1697" s="39"/>
      <c r="E1697" s="31"/>
      <c r="F1697" s="31"/>
      <c r="G1697" s="40" t="s">
        <v>958</v>
      </c>
      <c r="H1697" s="9"/>
      <c r="I1697" s="1"/>
      <c r="J1697" s="1"/>
      <c r="K1697" s="1"/>
      <c r="L1697" s="1"/>
      <c r="M1697" s="1"/>
      <c r="N1697" s="10"/>
      <c r="O1697" s="10"/>
      <c r="P1697" s="1"/>
      <c r="Q1697" s="1"/>
      <c r="R1697" s="1"/>
      <c r="S1697" s="1"/>
      <c r="U1697"/>
      <c r="V1697"/>
    </row>
    <row r="1698" spans="1:22" hidden="1" outlineLevel="3" x14ac:dyDescent="0.25">
      <c r="B1698" t="s">
        <v>23</v>
      </c>
      <c r="D1698" s="33">
        <v>64191</v>
      </c>
      <c r="E1698" s="33" t="s">
        <v>305</v>
      </c>
      <c r="F1698" s="33"/>
      <c r="G1698" s="41" t="s">
        <v>1140</v>
      </c>
      <c r="H1698" s="12"/>
      <c r="P1698" s="11" t="str">
        <f>IF(V1698="","",VLOOKUP(V1698,'Cost Code Master List'!$A$1:$E$1601,2,FALSE))</f>
        <v/>
      </c>
      <c r="T1698" s="11" t="s">
        <v>2909</v>
      </c>
      <c r="U1698" s="11" t="str">
        <f t="shared" ref="U1698:U1699" si="197">IF(N1698=0,"",N1698*O1698)</f>
        <v/>
      </c>
    </row>
    <row r="1699" spans="1:22" hidden="1" outlineLevel="3" x14ac:dyDescent="0.25">
      <c r="B1699" t="s">
        <v>23</v>
      </c>
      <c r="D1699" s="33">
        <v>64192</v>
      </c>
      <c r="E1699" s="33" t="s">
        <v>305</v>
      </c>
      <c r="F1699" s="33"/>
      <c r="G1699" s="41" t="s">
        <v>1141</v>
      </c>
      <c r="H1699" s="12"/>
      <c r="P1699" s="11" t="str">
        <f>IF(V1699="","",VLOOKUP(V1699,'Cost Code Master List'!$A$1:$E$1601,2,FALSE))</f>
        <v/>
      </c>
      <c r="T1699" s="11" t="s">
        <v>2909</v>
      </c>
      <c r="U1699" s="11" t="str">
        <f t="shared" si="197"/>
        <v/>
      </c>
    </row>
    <row r="1700" spans="1:22" hidden="1" outlineLevel="1" collapsed="1" x14ac:dyDescent="0.25">
      <c r="A1700" s="4"/>
      <c r="B1700" s="4"/>
      <c r="C1700" s="4"/>
      <c r="D1700" s="29" t="s">
        <v>5198</v>
      </c>
      <c r="E1700" s="37"/>
      <c r="F1700" s="37"/>
      <c r="G1700" s="38" t="s">
        <v>1142</v>
      </c>
      <c r="H1700" s="7"/>
      <c r="I1700" s="4"/>
      <c r="J1700" s="4"/>
      <c r="K1700" s="4"/>
      <c r="L1700" s="4"/>
      <c r="M1700" s="4"/>
      <c r="N1700" s="8"/>
      <c r="O1700" s="8"/>
      <c r="P1700" s="4"/>
      <c r="Q1700" s="4"/>
      <c r="R1700" s="4"/>
      <c r="S1700" s="4"/>
      <c r="U1700"/>
      <c r="V1700"/>
    </row>
    <row r="1701" spans="1:22" hidden="1" outlineLevel="2" x14ac:dyDescent="0.25">
      <c r="A1701" s="1"/>
      <c r="B1701" s="1"/>
      <c r="C1701" s="1"/>
      <c r="D1701" s="39"/>
      <c r="E1701" s="31"/>
      <c r="F1701" s="31"/>
      <c r="G1701" s="40" t="s">
        <v>1143</v>
      </c>
      <c r="H1701" s="9"/>
      <c r="I1701" s="1"/>
      <c r="J1701" s="1"/>
      <c r="K1701" s="1"/>
      <c r="L1701" s="1"/>
      <c r="M1701" s="1"/>
      <c r="N1701" s="10"/>
      <c r="O1701" s="10"/>
      <c r="P1701" s="1"/>
      <c r="Q1701" s="1"/>
      <c r="R1701" s="1"/>
      <c r="S1701" s="1"/>
      <c r="U1701"/>
      <c r="V1701"/>
    </row>
    <row r="1702" spans="1:22" hidden="1" outlineLevel="3" x14ac:dyDescent="0.25">
      <c r="B1702" t="s">
        <v>23</v>
      </c>
      <c r="D1702" s="33">
        <v>64201</v>
      </c>
      <c r="E1702" s="33" t="s">
        <v>305</v>
      </c>
      <c r="F1702" s="33"/>
      <c r="G1702" s="41" t="s">
        <v>1144</v>
      </c>
      <c r="H1702" s="12"/>
      <c r="P1702" s="11" t="str">
        <f>IF(V1702="","",VLOOKUP(V1702,'Cost Code Master List'!$A$1:$E$1601,2,FALSE))</f>
        <v/>
      </c>
      <c r="T1702" s="11" t="s">
        <v>2909</v>
      </c>
      <c r="U1702" s="11" t="str">
        <f t="shared" ref="U1702:U1705" si="198">IF(N1702=0,"",N1702*O1702)</f>
        <v/>
      </c>
    </row>
    <row r="1703" spans="1:22" hidden="1" outlineLevel="3" x14ac:dyDescent="0.25">
      <c r="B1703" t="s">
        <v>23</v>
      </c>
      <c r="D1703" s="33">
        <v>64202</v>
      </c>
      <c r="E1703" s="33" t="s">
        <v>24</v>
      </c>
      <c r="F1703" s="33"/>
      <c r="G1703" s="41" t="s">
        <v>1145</v>
      </c>
      <c r="H1703" s="12"/>
      <c r="P1703" s="11" t="str">
        <f>IF(V1703="","",VLOOKUP(V1703,'Cost Code Master List'!$A$1:$E$1601,2,FALSE))</f>
        <v/>
      </c>
      <c r="T1703" s="11" t="s">
        <v>2906</v>
      </c>
      <c r="U1703" s="11" t="str">
        <f t="shared" si="198"/>
        <v/>
      </c>
    </row>
    <row r="1704" spans="1:22" hidden="1" outlineLevel="3" x14ac:dyDescent="0.25">
      <c r="B1704" t="s">
        <v>23</v>
      </c>
      <c r="D1704" s="33">
        <v>64203</v>
      </c>
      <c r="E1704" s="33" t="s">
        <v>305</v>
      </c>
      <c r="F1704" s="33"/>
      <c r="G1704" s="41" t="s">
        <v>1146</v>
      </c>
      <c r="H1704" s="12"/>
      <c r="P1704" s="11" t="str">
        <f>IF(V1704="","",VLOOKUP(V1704,'Cost Code Master List'!$A$1:$E$1601,2,FALSE))</f>
        <v/>
      </c>
      <c r="T1704" s="11" t="s">
        <v>2909</v>
      </c>
      <c r="U1704" s="11" t="str">
        <f t="shared" si="198"/>
        <v/>
      </c>
    </row>
    <row r="1705" spans="1:22" hidden="1" outlineLevel="3" x14ac:dyDescent="0.25">
      <c r="B1705" t="s">
        <v>23</v>
      </c>
      <c r="D1705" s="33">
        <v>64204</v>
      </c>
      <c r="E1705" s="33" t="s">
        <v>305</v>
      </c>
      <c r="F1705" s="33"/>
      <c r="G1705" s="41" t="s">
        <v>936</v>
      </c>
      <c r="H1705" s="12"/>
      <c r="P1705" s="11" t="str">
        <f>IF(V1705="","",VLOOKUP(V1705,'Cost Code Master List'!$A$1:$E$1601,2,FALSE))</f>
        <v/>
      </c>
      <c r="T1705" s="11" t="s">
        <v>2909</v>
      </c>
      <c r="U1705" s="11" t="str">
        <f t="shared" si="198"/>
        <v/>
      </c>
    </row>
    <row r="1706" spans="1:22" hidden="1" outlineLevel="1" collapsed="1" x14ac:dyDescent="0.25">
      <c r="A1706" s="4"/>
      <c r="B1706" s="4"/>
      <c r="C1706" s="4"/>
      <c r="D1706" s="29" t="s">
        <v>5350</v>
      </c>
      <c r="E1706" s="37"/>
      <c r="F1706" s="37"/>
      <c r="G1706" s="38" t="s">
        <v>4807</v>
      </c>
      <c r="H1706" s="7"/>
      <c r="I1706" s="4"/>
      <c r="J1706" s="4"/>
      <c r="K1706" s="4"/>
      <c r="L1706" s="4"/>
      <c r="M1706" s="4"/>
      <c r="N1706" s="8"/>
      <c r="O1706" s="8"/>
      <c r="P1706" s="4"/>
      <c r="Q1706" s="4"/>
      <c r="R1706" s="4"/>
      <c r="S1706" s="4"/>
      <c r="U1706"/>
      <c r="V1706"/>
    </row>
    <row r="1707" spans="1:22" hidden="1" outlineLevel="2" x14ac:dyDescent="0.25">
      <c r="A1707" s="1"/>
      <c r="B1707" s="1"/>
      <c r="C1707" s="1"/>
      <c r="D1707" s="39"/>
      <c r="E1707" s="31"/>
      <c r="F1707" s="31"/>
      <c r="G1707" s="40" t="s">
        <v>4807</v>
      </c>
      <c r="H1707" s="9"/>
      <c r="I1707" s="1"/>
      <c r="J1707" s="1"/>
      <c r="K1707" s="1"/>
      <c r="L1707" s="1"/>
      <c r="M1707" s="1"/>
      <c r="N1707" s="10"/>
      <c r="O1707" s="10"/>
      <c r="P1707" s="1"/>
      <c r="Q1707" s="1"/>
      <c r="R1707" s="1"/>
      <c r="S1707" s="1"/>
      <c r="U1707"/>
      <c r="V1707"/>
    </row>
    <row r="1708" spans="1:22" hidden="1" outlineLevel="3" x14ac:dyDescent="0.25">
      <c r="B1708" t="s">
        <v>23</v>
      </c>
      <c r="D1708" s="33">
        <v>64301</v>
      </c>
      <c r="E1708" s="33" t="s">
        <v>305</v>
      </c>
      <c r="F1708" s="33"/>
      <c r="G1708" s="41" t="s">
        <v>5001</v>
      </c>
      <c r="H1708" s="12"/>
      <c r="P1708" s="11" t="str">
        <f>IF(V1708="","",VLOOKUP(V1708,'Cost Code Master List'!$A$1:$E$1601,2,FALSE))</f>
        <v/>
      </c>
      <c r="T1708" s="11" t="s">
        <v>2909</v>
      </c>
      <c r="U1708" s="11" t="str">
        <f t="shared" ref="U1708:U1712" si="199">IF(N1708=0,"",N1708*O1708)</f>
        <v/>
      </c>
    </row>
    <row r="1709" spans="1:22" hidden="1" outlineLevel="3" x14ac:dyDescent="0.25">
      <c r="B1709" t="s">
        <v>23</v>
      </c>
      <c r="D1709" s="33">
        <v>64303</v>
      </c>
      <c r="E1709" s="33" t="s">
        <v>305</v>
      </c>
      <c r="F1709" s="33"/>
      <c r="G1709" s="41" t="s">
        <v>1147</v>
      </c>
      <c r="H1709" s="12"/>
      <c r="P1709" s="11" t="str">
        <f>IF(V1709="","",VLOOKUP(V1709,'Cost Code Master List'!$A$1:$E$1601,2,FALSE))</f>
        <v/>
      </c>
      <c r="T1709" s="11" t="s">
        <v>2909</v>
      </c>
      <c r="U1709" s="11" t="str">
        <f t="shared" si="199"/>
        <v/>
      </c>
    </row>
    <row r="1710" spans="1:22" hidden="1" outlineLevel="3" x14ac:dyDescent="0.25">
      <c r="B1710" t="s">
        <v>23</v>
      </c>
      <c r="D1710" s="33">
        <v>64304</v>
      </c>
      <c r="E1710" s="33" t="s">
        <v>305</v>
      </c>
      <c r="F1710" s="33"/>
      <c r="G1710" s="41" t="s">
        <v>5002</v>
      </c>
      <c r="H1710" s="12"/>
      <c r="P1710" s="11" t="str">
        <f>IF(V1710="","",VLOOKUP(V1710,'Cost Code Master List'!$A$1:$E$1601,2,FALSE))</f>
        <v/>
      </c>
      <c r="T1710" s="11" t="s">
        <v>2909</v>
      </c>
      <c r="U1710" s="11" t="str">
        <f t="shared" si="199"/>
        <v/>
      </c>
    </row>
    <row r="1711" spans="1:22" hidden="1" outlineLevel="3" x14ac:dyDescent="0.25">
      <c r="B1711" t="s">
        <v>23</v>
      </c>
      <c r="D1711" s="33">
        <v>64305</v>
      </c>
      <c r="E1711" s="33" t="s">
        <v>305</v>
      </c>
      <c r="F1711" s="33"/>
      <c r="G1711" s="41" t="s">
        <v>5003</v>
      </c>
      <c r="H1711" s="12"/>
      <c r="P1711" s="11" t="str">
        <f>IF(V1711="","",VLOOKUP(V1711,'Cost Code Master List'!$A$1:$E$1601,2,FALSE))</f>
        <v/>
      </c>
      <c r="T1711" s="11" t="s">
        <v>2909</v>
      </c>
      <c r="U1711" s="11" t="str">
        <f t="shared" si="199"/>
        <v/>
      </c>
    </row>
    <row r="1712" spans="1:22" hidden="1" outlineLevel="3" x14ac:dyDescent="0.25">
      <c r="B1712" t="s">
        <v>23</v>
      </c>
      <c r="D1712" s="33">
        <v>64306</v>
      </c>
      <c r="E1712" s="33" t="s">
        <v>305</v>
      </c>
      <c r="F1712" s="33"/>
      <c r="G1712" s="41" t="s">
        <v>1148</v>
      </c>
      <c r="H1712" s="12"/>
      <c r="P1712" s="11" t="str">
        <f>IF(V1712="","",VLOOKUP(V1712,'Cost Code Master List'!$A$1:$E$1601,2,FALSE))</f>
        <v/>
      </c>
      <c r="T1712" s="11" t="s">
        <v>2909</v>
      </c>
      <c r="U1712" s="11" t="str">
        <f t="shared" si="199"/>
        <v/>
      </c>
    </row>
    <row r="1713" spans="1:22" hidden="1" outlineLevel="1" collapsed="1" x14ac:dyDescent="0.25">
      <c r="A1713" s="4"/>
      <c r="B1713" s="4"/>
      <c r="C1713" s="4"/>
      <c r="D1713" s="29" t="s">
        <v>5351</v>
      </c>
      <c r="E1713" s="37"/>
      <c r="F1713" s="37"/>
      <c r="G1713" s="38" t="s">
        <v>4847</v>
      </c>
      <c r="H1713" s="7"/>
      <c r="I1713" s="4"/>
      <c r="J1713" s="4"/>
      <c r="K1713" s="4"/>
      <c r="L1713" s="4"/>
      <c r="M1713" s="4"/>
      <c r="N1713" s="8"/>
      <c r="O1713" s="8"/>
      <c r="P1713" s="4"/>
      <c r="Q1713" s="4"/>
      <c r="R1713" s="4"/>
      <c r="S1713" s="4"/>
      <c r="U1713"/>
      <c r="V1713"/>
    </row>
    <row r="1714" spans="1:22" hidden="1" outlineLevel="2" x14ac:dyDescent="0.25">
      <c r="A1714" s="1"/>
      <c r="B1714" s="1"/>
      <c r="C1714" s="1"/>
      <c r="D1714" s="39"/>
      <c r="E1714" s="31"/>
      <c r="F1714" s="31"/>
      <c r="G1714" s="40" t="s">
        <v>4848</v>
      </c>
      <c r="H1714" s="9"/>
      <c r="I1714" s="1"/>
      <c r="J1714" s="1"/>
      <c r="K1714" s="1"/>
      <c r="L1714" s="1"/>
      <c r="M1714" s="1"/>
      <c r="N1714" s="10"/>
      <c r="O1714" s="10"/>
      <c r="P1714" s="1"/>
      <c r="Q1714" s="1"/>
      <c r="R1714" s="1"/>
      <c r="S1714" s="1"/>
      <c r="U1714"/>
      <c r="V1714"/>
    </row>
    <row r="1715" spans="1:22" hidden="1" outlineLevel="3" x14ac:dyDescent="0.25">
      <c r="B1715" t="s">
        <v>23</v>
      </c>
      <c r="D1715" s="33">
        <v>64501</v>
      </c>
      <c r="E1715" s="33" t="s">
        <v>305</v>
      </c>
      <c r="F1715" s="33"/>
      <c r="G1715" s="41" t="s">
        <v>4852</v>
      </c>
      <c r="H1715" s="12"/>
      <c r="P1715" s="11" t="str">
        <f>IF(V1715="","",VLOOKUP(V1715,'Cost Code Master List'!$A$1:$E$1601,2,FALSE))</f>
        <v/>
      </c>
      <c r="T1715" s="11" t="s">
        <v>2909</v>
      </c>
      <c r="U1715" s="11" t="str">
        <f t="shared" ref="U1715:U1726" si="200">IF(N1715=0,"",N1715*O1715)</f>
        <v/>
      </c>
    </row>
    <row r="1716" spans="1:22" hidden="1" outlineLevel="3" x14ac:dyDescent="0.25">
      <c r="B1716" t="s">
        <v>23</v>
      </c>
      <c r="D1716" s="33">
        <v>64502</v>
      </c>
      <c r="E1716" s="33" t="s">
        <v>305</v>
      </c>
      <c r="F1716" s="33"/>
      <c r="G1716" s="41" t="s">
        <v>4853</v>
      </c>
      <c r="H1716" s="12"/>
      <c r="P1716" s="11" t="str">
        <f>IF(V1716="","",VLOOKUP(V1716,'Cost Code Master List'!$A$1:$E$1601,2,FALSE))</f>
        <v/>
      </c>
      <c r="T1716" s="11" t="s">
        <v>2909</v>
      </c>
      <c r="U1716" s="11" t="str">
        <f t="shared" si="200"/>
        <v/>
      </c>
    </row>
    <row r="1717" spans="1:22" hidden="1" outlineLevel="3" x14ac:dyDescent="0.25">
      <c r="B1717" t="s">
        <v>23</v>
      </c>
      <c r="D1717" s="33">
        <v>64503</v>
      </c>
      <c r="E1717" s="33" t="s">
        <v>305</v>
      </c>
      <c r="F1717" s="33"/>
      <c r="G1717" s="41" t="s">
        <v>4854</v>
      </c>
      <c r="H1717" s="12"/>
      <c r="P1717" s="11" t="str">
        <f>IF(V1717="","",VLOOKUP(V1717,'Cost Code Master List'!$A$1:$E$1601,2,FALSE))</f>
        <v/>
      </c>
      <c r="T1717" s="11" t="s">
        <v>2909</v>
      </c>
      <c r="U1717" s="11" t="str">
        <f t="shared" si="200"/>
        <v/>
      </c>
    </row>
    <row r="1718" spans="1:22" hidden="1" outlineLevel="3" x14ac:dyDescent="0.25">
      <c r="B1718" t="s">
        <v>23</v>
      </c>
      <c r="D1718" s="33">
        <v>64504</v>
      </c>
      <c r="E1718" s="33" t="s">
        <v>305</v>
      </c>
      <c r="F1718" s="33"/>
      <c r="G1718" s="41" t="s">
        <v>5004</v>
      </c>
      <c r="H1718" s="12"/>
      <c r="P1718" s="11" t="str">
        <f>IF(V1718="","",VLOOKUP(V1718,'Cost Code Master List'!$A$1:$E$1601,2,FALSE))</f>
        <v/>
      </c>
      <c r="T1718" s="11" t="s">
        <v>2909</v>
      </c>
      <c r="U1718" s="11" t="str">
        <f t="shared" si="200"/>
        <v/>
      </c>
    </row>
    <row r="1719" spans="1:22" hidden="1" outlineLevel="3" x14ac:dyDescent="0.25">
      <c r="B1719" t="s">
        <v>23</v>
      </c>
      <c r="D1719" s="33">
        <v>64505</v>
      </c>
      <c r="E1719" s="33" t="s">
        <v>305</v>
      </c>
      <c r="F1719" s="33"/>
      <c r="G1719" s="41" t="s">
        <v>5005</v>
      </c>
      <c r="H1719" s="12"/>
      <c r="P1719" s="11" t="str">
        <f>IF(V1719="","",VLOOKUP(V1719,'Cost Code Master List'!$A$1:$E$1601,2,FALSE))</f>
        <v/>
      </c>
      <c r="T1719" s="11" t="s">
        <v>2909</v>
      </c>
      <c r="U1719" s="11" t="str">
        <f t="shared" si="200"/>
        <v/>
      </c>
    </row>
    <row r="1720" spans="1:22" hidden="1" outlineLevel="3" x14ac:dyDescent="0.25">
      <c r="B1720" t="s">
        <v>23</v>
      </c>
      <c r="D1720" s="33">
        <v>64506</v>
      </c>
      <c r="E1720" s="33" t="s">
        <v>305</v>
      </c>
      <c r="F1720" s="33"/>
      <c r="G1720" s="41" t="s">
        <v>5006</v>
      </c>
      <c r="H1720" s="12"/>
      <c r="P1720" s="11" t="str">
        <f>IF(V1720="","",VLOOKUP(V1720,'Cost Code Master List'!$A$1:$E$1601,2,FALSE))</f>
        <v/>
      </c>
      <c r="T1720" s="11" t="s">
        <v>2909</v>
      </c>
      <c r="U1720" s="11" t="str">
        <f t="shared" si="200"/>
        <v/>
      </c>
    </row>
    <row r="1721" spans="1:22" hidden="1" outlineLevel="3" x14ac:dyDescent="0.25">
      <c r="B1721" t="s">
        <v>23</v>
      </c>
      <c r="D1721" s="33">
        <v>64510</v>
      </c>
      <c r="E1721" s="33" t="s">
        <v>305</v>
      </c>
      <c r="F1721" s="33"/>
      <c r="G1721" s="41" t="s">
        <v>4855</v>
      </c>
      <c r="H1721" s="12"/>
      <c r="P1721" s="11" t="str">
        <f>IF(V1721="","",VLOOKUP(V1721,'Cost Code Master List'!$A$1:$E$1601,2,FALSE))</f>
        <v/>
      </c>
      <c r="T1721" s="11" t="s">
        <v>2909</v>
      </c>
      <c r="U1721" s="11" t="str">
        <f t="shared" si="200"/>
        <v/>
      </c>
    </row>
    <row r="1722" spans="1:22" hidden="1" outlineLevel="3" x14ac:dyDescent="0.25">
      <c r="B1722" t="s">
        <v>23</v>
      </c>
      <c r="D1722" s="33">
        <v>64511</v>
      </c>
      <c r="E1722" s="33" t="s">
        <v>305</v>
      </c>
      <c r="F1722" s="33"/>
      <c r="G1722" s="41" t="s">
        <v>4856</v>
      </c>
      <c r="H1722" s="12"/>
      <c r="P1722" s="11" t="str">
        <f>IF(V1722="","",VLOOKUP(V1722,'Cost Code Master List'!$A$1:$E$1601,2,FALSE))</f>
        <v/>
      </c>
      <c r="T1722" s="11" t="s">
        <v>2909</v>
      </c>
      <c r="U1722" s="11" t="str">
        <f t="shared" si="200"/>
        <v/>
      </c>
    </row>
    <row r="1723" spans="1:22" hidden="1" outlineLevel="3" x14ac:dyDescent="0.25">
      <c r="B1723" t="s">
        <v>23</v>
      </c>
      <c r="D1723" s="33">
        <v>64512</v>
      </c>
      <c r="E1723" s="33" t="s">
        <v>305</v>
      </c>
      <c r="F1723" s="33"/>
      <c r="G1723" s="41" t="s">
        <v>4857</v>
      </c>
      <c r="H1723" s="12"/>
      <c r="P1723" s="11" t="str">
        <f>IF(V1723="","",VLOOKUP(V1723,'Cost Code Master List'!$A$1:$E$1601,2,FALSE))</f>
        <v/>
      </c>
      <c r="T1723" s="11" t="s">
        <v>2909</v>
      </c>
      <c r="U1723" s="11" t="str">
        <f t="shared" si="200"/>
        <v/>
      </c>
    </row>
    <row r="1724" spans="1:22" hidden="1" outlineLevel="3" x14ac:dyDescent="0.25">
      <c r="B1724" t="s">
        <v>23</v>
      </c>
      <c r="D1724" s="33">
        <v>64513</v>
      </c>
      <c r="E1724" s="33" t="s">
        <v>305</v>
      </c>
      <c r="F1724" s="33"/>
      <c r="G1724" s="41" t="s">
        <v>4858</v>
      </c>
      <c r="H1724" s="12"/>
      <c r="P1724" s="11" t="str">
        <f>IF(V1724="","",VLOOKUP(V1724,'Cost Code Master List'!$A$1:$E$1601,2,FALSE))</f>
        <v/>
      </c>
      <c r="T1724" s="11" t="s">
        <v>2909</v>
      </c>
      <c r="U1724" s="11" t="str">
        <f t="shared" si="200"/>
        <v/>
      </c>
    </row>
    <row r="1725" spans="1:22" hidden="1" outlineLevel="3" x14ac:dyDescent="0.25">
      <c r="B1725" t="s">
        <v>23</v>
      </c>
      <c r="D1725" s="33">
        <v>64514</v>
      </c>
      <c r="E1725" s="33" t="s">
        <v>305</v>
      </c>
      <c r="F1725" s="33"/>
      <c r="G1725" s="41" t="s">
        <v>4859</v>
      </c>
      <c r="H1725" s="12"/>
      <c r="P1725" s="11" t="str">
        <f>IF(V1725="","",VLOOKUP(V1725,'Cost Code Master List'!$A$1:$E$1601,2,FALSE))</f>
        <v/>
      </c>
      <c r="T1725" s="11" t="s">
        <v>2909</v>
      </c>
      <c r="U1725" s="11" t="str">
        <f t="shared" si="200"/>
        <v/>
      </c>
    </row>
    <row r="1726" spans="1:22" hidden="1" outlineLevel="3" x14ac:dyDescent="0.25">
      <c r="B1726" t="s">
        <v>23</v>
      </c>
      <c r="D1726" s="33">
        <v>64515</v>
      </c>
      <c r="E1726" s="33" t="s">
        <v>305</v>
      </c>
      <c r="F1726" s="33"/>
      <c r="G1726" s="41" t="s">
        <v>4860</v>
      </c>
      <c r="H1726" s="12"/>
      <c r="P1726" s="11" t="str">
        <f>IF(V1726="","",VLOOKUP(V1726,'Cost Code Master List'!$A$1:$E$1601,2,FALSE))</f>
        <v/>
      </c>
      <c r="T1726" s="11" t="s">
        <v>2909</v>
      </c>
      <c r="U1726" s="11" t="str">
        <f t="shared" si="200"/>
        <v/>
      </c>
    </row>
    <row r="1727" spans="1:22" hidden="1" outlineLevel="2" x14ac:dyDescent="0.25">
      <c r="B1727" s="1"/>
      <c r="C1727" s="1"/>
      <c r="D1727" s="39"/>
      <c r="E1727" s="31"/>
      <c r="F1727" s="31"/>
      <c r="G1727" s="40" t="s">
        <v>4849</v>
      </c>
      <c r="H1727" s="9"/>
      <c r="I1727" s="1"/>
      <c r="J1727" s="1"/>
      <c r="K1727" s="1"/>
      <c r="L1727" s="1"/>
      <c r="M1727" s="1"/>
      <c r="N1727" s="10"/>
      <c r="O1727" s="10"/>
      <c r="P1727" s="1"/>
      <c r="Q1727" s="1"/>
      <c r="R1727" s="1"/>
      <c r="S1727" s="1"/>
      <c r="U1727"/>
      <c r="V1727"/>
    </row>
    <row r="1728" spans="1:22" hidden="1" outlineLevel="3" x14ac:dyDescent="0.25">
      <c r="B1728" t="s">
        <v>23</v>
      </c>
      <c r="D1728" s="33">
        <v>64591</v>
      </c>
      <c r="E1728" s="33" t="s">
        <v>305</v>
      </c>
      <c r="F1728" s="33"/>
      <c r="G1728" s="41" t="s">
        <v>4850</v>
      </c>
      <c r="H1728" s="12"/>
      <c r="P1728" s="11" t="str">
        <f>IF(V1728="","",VLOOKUP(V1728,'Cost Code Master List'!$A$1:$E$1601,2,FALSE))</f>
        <v/>
      </c>
      <c r="T1728" s="11" t="s">
        <v>2909</v>
      </c>
      <c r="U1728" s="11" t="str">
        <f t="shared" ref="U1728:U1729" si="201">IF(N1728=0,"",N1728*O1728)</f>
        <v/>
      </c>
    </row>
    <row r="1729" spans="1:22" hidden="1" outlineLevel="3" x14ac:dyDescent="0.25">
      <c r="B1729" t="s">
        <v>23</v>
      </c>
      <c r="D1729" s="33">
        <v>64592</v>
      </c>
      <c r="E1729" s="33" t="s">
        <v>305</v>
      </c>
      <c r="F1729" s="33"/>
      <c r="G1729" s="41" t="s">
        <v>4851</v>
      </c>
      <c r="H1729" s="12"/>
      <c r="P1729" s="11" t="str">
        <f>IF(V1729="","",VLOOKUP(V1729,'Cost Code Master List'!$A$1:$E$1601,2,FALSE))</f>
        <v/>
      </c>
      <c r="T1729" s="11" t="s">
        <v>2909</v>
      </c>
      <c r="U1729" s="11" t="str">
        <f t="shared" si="201"/>
        <v/>
      </c>
    </row>
    <row r="1730" spans="1:22" hidden="1" outlineLevel="1" collapsed="1" x14ac:dyDescent="0.25">
      <c r="A1730" s="4"/>
      <c r="B1730" s="4"/>
      <c r="C1730" s="4"/>
      <c r="D1730" s="29" t="s">
        <v>1149</v>
      </c>
      <c r="E1730" s="37"/>
      <c r="F1730" s="37"/>
      <c r="G1730" s="38" t="s">
        <v>1150</v>
      </c>
      <c r="H1730" s="7"/>
      <c r="I1730" s="4"/>
      <c r="J1730" s="4"/>
      <c r="K1730" s="4"/>
      <c r="L1730" s="4"/>
      <c r="M1730" s="4"/>
      <c r="N1730" s="8"/>
      <c r="O1730" s="8"/>
      <c r="P1730" s="4"/>
      <c r="Q1730" s="4"/>
      <c r="R1730" s="4"/>
      <c r="S1730" s="4"/>
      <c r="U1730"/>
      <c r="V1730"/>
    </row>
    <row r="1731" spans="1:22" hidden="1" outlineLevel="2" x14ac:dyDescent="0.25">
      <c r="A1731" s="1"/>
      <c r="B1731" s="1"/>
      <c r="C1731" s="1"/>
      <c r="D1731" s="39"/>
      <c r="E1731" s="31"/>
      <c r="F1731" s="31"/>
      <c r="G1731" s="40" t="s">
        <v>1151</v>
      </c>
      <c r="H1731" s="9"/>
      <c r="I1731" s="1"/>
      <c r="J1731" s="1"/>
      <c r="K1731" s="1"/>
      <c r="L1731" s="1"/>
      <c r="M1731" s="1"/>
      <c r="N1731" s="10"/>
      <c r="O1731" s="10"/>
      <c r="P1731" s="1"/>
      <c r="Q1731" s="1"/>
      <c r="R1731" s="1"/>
      <c r="S1731" s="1"/>
      <c r="U1731"/>
      <c r="V1731"/>
    </row>
    <row r="1732" spans="1:22" hidden="1" outlineLevel="3" x14ac:dyDescent="0.25">
      <c r="B1732" t="s">
        <v>23</v>
      </c>
      <c r="D1732" s="33">
        <v>64601</v>
      </c>
      <c r="E1732" s="33" t="s">
        <v>305</v>
      </c>
      <c r="F1732" s="33"/>
      <c r="G1732" s="41" t="s">
        <v>1152</v>
      </c>
      <c r="H1732" s="12"/>
      <c r="P1732" s="11" t="str">
        <f>IF(V1732="","",VLOOKUP(V1732,'Cost Code Master List'!$A$1:$E$1601,2,FALSE))</f>
        <v/>
      </c>
      <c r="T1732" s="11" t="s">
        <v>2909</v>
      </c>
      <c r="U1732" s="11" t="str">
        <f t="shared" ref="U1732:U1735" si="202">IF(N1732=0,"",N1732*O1732)</f>
        <v/>
      </c>
    </row>
    <row r="1733" spans="1:22" hidden="1" outlineLevel="3" x14ac:dyDescent="0.25">
      <c r="B1733" t="s">
        <v>23</v>
      </c>
      <c r="D1733" s="33">
        <v>64602</v>
      </c>
      <c r="E1733" s="33" t="s">
        <v>305</v>
      </c>
      <c r="F1733" s="33"/>
      <c r="G1733" s="41" t="s">
        <v>1153</v>
      </c>
      <c r="H1733" s="12"/>
      <c r="P1733" s="11" t="str">
        <f>IF(V1733="","",VLOOKUP(V1733,'Cost Code Master List'!$A$1:$E$1601,2,FALSE))</f>
        <v/>
      </c>
      <c r="T1733" s="11" t="s">
        <v>2909</v>
      </c>
      <c r="U1733" s="11" t="str">
        <f t="shared" si="202"/>
        <v/>
      </c>
    </row>
    <row r="1734" spans="1:22" hidden="1" outlineLevel="3" x14ac:dyDescent="0.25">
      <c r="B1734" t="s">
        <v>23</v>
      </c>
      <c r="D1734" s="33">
        <v>64603</v>
      </c>
      <c r="E1734" s="33" t="s">
        <v>305</v>
      </c>
      <c r="F1734" s="33"/>
      <c r="G1734" s="41" t="s">
        <v>1154</v>
      </c>
      <c r="H1734" s="12"/>
      <c r="P1734" s="11" t="str">
        <f>IF(V1734="","",VLOOKUP(V1734,'Cost Code Master List'!$A$1:$E$1601,2,FALSE))</f>
        <v/>
      </c>
      <c r="T1734" s="11" t="s">
        <v>2909</v>
      </c>
      <c r="U1734" s="11" t="str">
        <f t="shared" si="202"/>
        <v/>
      </c>
    </row>
    <row r="1735" spans="1:22" hidden="1" outlineLevel="3" x14ac:dyDescent="0.25">
      <c r="B1735" t="s">
        <v>23</v>
      </c>
      <c r="D1735" s="33">
        <v>64604</v>
      </c>
      <c r="E1735" s="33" t="s">
        <v>305</v>
      </c>
      <c r="F1735" s="33"/>
      <c r="G1735" s="41" t="s">
        <v>1155</v>
      </c>
      <c r="H1735" s="12"/>
      <c r="P1735" s="11" t="str">
        <f>IF(V1735="","",VLOOKUP(V1735,'Cost Code Master List'!$A$1:$E$1601,2,FALSE))</f>
        <v/>
      </c>
      <c r="T1735" s="11" t="s">
        <v>2909</v>
      </c>
      <c r="U1735" s="11" t="str">
        <f t="shared" si="202"/>
        <v/>
      </c>
    </row>
    <row r="1736" spans="1:22" hidden="1" outlineLevel="2" x14ac:dyDescent="0.25">
      <c r="A1736" s="1"/>
      <c r="B1736" s="1"/>
      <c r="C1736" s="1"/>
      <c r="D1736" s="39"/>
      <c r="E1736" s="31"/>
      <c r="F1736" s="31"/>
      <c r="G1736" s="40" t="s">
        <v>1036</v>
      </c>
      <c r="H1736" s="9"/>
      <c r="I1736" s="1"/>
      <c r="J1736" s="1"/>
      <c r="K1736" s="1"/>
      <c r="L1736" s="1"/>
      <c r="M1736" s="1"/>
      <c r="N1736" s="10"/>
      <c r="O1736" s="10"/>
      <c r="P1736" s="1"/>
      <c r="Q1736" s="1"/>
      <c r="R1736" s="1"/>
      <c r="S1736" s="1"/>
      <c r="U1736"/>
      <c r="V1736"/>
    </row>
    <row r="1737" spans="1:22" hidden="1" outlineLevel="3" x14ac:dyDescent="0.25">
      <c r="B1737" t="s">
        <v>23</v>
      </c>
      <c r="D1737" s="33">
        <v>64631</v>
      </c>
      <c r="E1737" s="33" t="s">
        <v>305</v>
      </c>
      <c r="F1737" s="33"/>
      <c r="G1737" s="41" t="s">
        <v>1156</v>
      </c>
      <c r="H1737" s="12"/>
      <c r="P1737" s="11" t="str">
        <f>IF(V1737="","",VLOOKUP(V1737,'Cost Code Master List'!$A$1:$E$1601,2,FALSE))</f>
        <v/>
      </c>
      <c r="T1737" s="11" t="s">
        <v>2909</v>
      </c>
      <c r="U1737" s="11" t="str">
        <f>IF(N1737=0,"",N1737*O1737)</f>
        <v/>
      </c>
    </row>
    <row r="1738" spans="1:22" hidden="1" outlineLevel="2" x14ac:dyDescent="0.25">
      <c r="A1738" s="1"/>
      <c r="B1738" s="1"/>
      <c r="C1738" s="1"/>
      <c r="D1738" s="39"/>
      <c r="E1738" s="31"/>
      <c r="F1738" s="31"/>
      <c r="G1738" s="40" t="s">
        <v>958</v>
      </c>
      <c r="H1738" s="9"/>
      <c r="I1738" s="1"/>
      <c r="J1738" s="1"/>
      <c r="K1738" s="1"/>
      <c r="L1738" s="1"/>
      <c r="M1738" s="1"/>
      <c r="N1738" s="10"/>
      <c r="O1738" s="10"/>
      <c r="P1738" s="1"/>
      <c r="Q1738" s="1"/>
      <c r="R1738" s="1"/>
      <c r="S1738" s="1"/>
      <c r="U1738"/>
      <c r="V1738"/>
    </row>
    <row r="1739" spans="1:22" hidden="1" outlineLevel="3" x14ac:dyDescent="0.25">
      <c r="B1739" t="s">
        <v>23</v>
      </c>
      <c r="D1739" s="33">
        <v>64691</v>
      </c>
      <c r="E1739" s="33" t="s">
        <v>305</v>
      </c>
      <c r="F1739" s="33"/>
      <c r="G1739" s="41" t="s">
        <v>1157</v>
      </c>
      <c r="H1739" s="12"/>
      <c r="P1739" s="11" t="str">
        <f>IF(V1739="","",VLOOKUP(V1739,'Cost Code Master List'!$A$1:$E$1601,2,FALSE))</f>
        <v/>
      </c>
      <c r="T1739" s="11" t="s">
        <v>2909</v>
      </c>
      <c r="U1739" s="11" t="str">
        <f>IF(N1739=0,"",N1739*O1739)</f>
        <v/>
      </c>
    </row>
    <row r="1740" spans="1:22" hidden="1" outlineLevel="1" collapsed="1" x14ac:dyDescent="0.25">
      <c r="A1740" s="4"/>
      <c r="B1740" s="4"/>
      <c r="C1740" s="4"/>
      <c r="D1740" s="29" t="s">
        <v>5352</v>
      </c>
      <c r="E1740" s="37"/>
      <c r="F1740" s="37"/>
      <c r="G1740" s="38" t="s">
        <v>1158</v>
      </c>
      <c r="H1740" s="7"/>
      <c r="I1740" s="4"/>
      <c r="J1740" s="4"/>
      <c r="K1740" s="4"/>
      <c r="L1740" s="4"/>
      <c r="M1740" s="4"/>
      <c r="N1740" s="8"/>
      <c r="O1740" s="8"/>
      <c r="P1740" s="4"/>
      <c r="Q1740" s="4"/>
      <c r="R1740" s="4"/>
      <c r="S1740" s="4"/>
      <c r="U1740"/>
      <c r="V1740"/>
    </row>
    <row r="1741" spans="1:22" hidden="1" outlineLevel="2" x14ac:dyDescent="0.25">
      <c r="A1741" s="1"/>
      <c r="B1741" s="1"/>
      <c r="C1741" s="1"/>
      <c r="D1741" s="39"/>
      <c r="E1741" s="31"/>
      <c r="F1741" s="31"/>
      <c r="G1741" s="40" t="s">
        <v>1159</v>
      </c>
      <c r="H1741" s="9"/>
      <c r="I1741" s="1"/>
      <c r="J1741" s="1"/>
      <c r="K1741" s="1"/>
      <c r="L1741" s="1"/>
      <c r="M1741" s="1"/>
      <c r="N1741" s="10"/>
      <c r="O1741" s="10"/>
      <c r="P1741" s="1"/>
      <c r="Q1741" s="1"/>
      <c r="R1741" s="1"/>
      <c r="S1741" s="1"/>
      <c r="U1741"/>
      <c r="V1741"/>
    </row>
    <row r="1742" spans="1:22" hidden="1" outlineLevel="3" x14ac:dyDescent="0.25">
      <c r="B1742" t="s">
        <v>23</v>
      </c>
      <c r="D1742" s="33">
        <v>64701</v>
      </c>
      <c r="E1742" s="33" t="s">
        <v>305</v>
      </c>
      <c r="F1742" s="33"/>
      <c r="G1742" s="41" t="s">
        <v>1160</v>
      </c>
      <c r="H1742" s="12"/>
      <c r="P1742" s="11" t="str">
        <f>IF(V1742="","",VLOOKUP(V1742,'Cost Code Master List'!$A$1:$E$1601,2,FALSE))</f>
        <v/>
      </c>
      <c r="T1742" s="11" t="s">
        <v>2909</v>
      </c>
      <c r="U1742" s="11" t="str">
        <f t="shared" ref="U1742:U1753" si="203">IF(N1742=0,"",N1742*O1742)</f>
        <v/>
      </c>
    </row>
    <row r="1743" spans="1:22" hidden="1" outlineLevel="3" x14ac:dyDescent="0.25">
      <c r="B1743" t="s">
        <v>23</v>
      </c>
      <c r="D1743" s="33">
        <v>64702</v>
      </c>
      <c r="E1743" s="33" t="s">
        <v>305</v>
      </c>
      <c r="F1743" s="33"/>
      <c r="G1743" s="41" t="s">
        <v>1161</v>
      </c>
      <c r="H1743" s="12"/>
      <c r="P1743" s="11" t="str">
        <f>IF(V1743="","",VLOOKUP(V1743,'Cost Code Master List'!$A$1:$E$1601,2,FALSE))</f>
        <v/>
      </c>
      <c r="T1743" s="11" t="s">
        <v>2909</v>
      </c>
      <c r="U1743" s="11" t="str">
        <f t="shared" si="203"/>
        <v/>
      </c>
    </row>
    <row r="1744" spans="1:22" hidden="1" outlineLevel="3" x14ac:dyDescent="0.25">
      <c r="B1744" t="s">
        <v>23</v>
      </c>
      <c r="D1744" s="33">
        <v>64703</v>
      </c>
      <c r="E1744" s="33" t="s">
        <v>305</v>
      </c>
      <c r="F1744" s="33"/>
      <c r="G1744" s="41" t="s">
        <v>1162</v>
      </c>
      <c r="H1744" s="12"/>
      <c r="P1744" s="11" t="str">
        <f>IF(V1744="","",VLOOKUP(V1744,'Cost Code Master List'!$A$1:$E$1601,2,FALSE))</f>
        <v/>
      </c>
      <c r="T1744" s="11" t="s">
        <v>2909</v>
      </c>
      <c r="U1744" s="11" t="str">
        <f t="shared" si="203"/>
        <v/>
      </c>
    </row>
    <row r="1745" spans="1:22" hidden="1" outlineLevel="3" x14ac:dyDescent="0.25">
      <c r="B1745" t="s">
        <v>23</v>
      </c>
      <c r="D1745" s="33">
        <v>64704</v>
      </c>
      <c r="E1745" s="33" t="s">
        <v>305</v>
      </c>
      <c r="F1745" s="33"/>
      <c r="G1745" s="41" t="s">
        <v>5007</v>
      </c>
      <c r="H1745" s="12"/>
      <c r="P1745" s="11" t="str">
        <f>IF(V1745="","",VLOOKUP(V1745,'Cost Code Master List'!$A$1:$E$1601,2,FALSE))</f>
        <v/>
      </c>
      <c r="T1745" s="11" t="s">
        <v>2909</v>
      </c>
      <c r="U1745" s="11" t="str">
        <f t="shared" si="203"/>
        <v/>
      </c>
    </row>
    <row r="1746" spans="1:22" hidden="1" outlineLevel="3" x14ac:dyDescent="0.25">
      <c r="B1746" t="s">
        <v>23</v>
      </c>
      <c r="D1746" s="33">
        <v>64705</v>
      </c>
      <c r="E1746" s="33" t="s">
        <v>305</v>
      </c>
      <c r="F1746" s="33"/>
      <c r="G1746" s="41" t="s">
        <v>5008</v>
      </c>
      <c r="H1746" s="12"/>
      <c r="P1746" s="11" t="str">
        <f>IF(V1746="","",VLOOKUP(V1746,'Cost Code Master List'!$A$1:$E$1601,2,FALSE))</f>
        <v/>
      </c>
      <c r="T1746" s="11" t="s">
        <v>2909</v>
      </c>
      <c r="U1746" s="11" t="str">
        <f t="shared" si="203"/>
        <v/>
      </c>
    </row>
    <row r="1747" spans="1:22" hidden="1" outlineLevel="3" x14ac:dyDescent="0.25">
      <c r="B1747" t="s">
        <v>23</v>
      </c>
      <c r="D1747" s="33">
        <v>64706</v>
      </c>
      <c r="E1747" s="33" t="s">
        <v>305</v>
      </c>
      <c r="F1747" s="33"/>
      <c r="G1747" s="41" t="s">
        <v>5009</v>
      </c>
      <c r="H1747" s="12"/>
      <c r="P1747" s="11" t="str">
        <f>IF(V1747="","",VLOOKUP(V1747,'Cost Code Master List'!$A$1:$E$1601,2,FALSE))</f>
        <v/>
      </c>
      <c r="T1747" s="11" t="s">
        <v>2909</v>
      </c>
      <c r="U1747" s="11" t="str">
        <f t="shared" si="203"/>
        <v/>
      </c>
    </row>
    <row r="1748" spans="1:22" hidden="1" outlineLevel="3" x14ac:dyDescent="0.25">
      <c r="B1748" t="s">
        <v>23</v>
      </c>
      <c r="D1748" s="33">
        <v>64710</v>
      </c>
      <c r="E1748" s="33" t="s">
        <v>305</v>
      </c>
      <c r="F1748" s="33"/>
      <c r="G1748" s="41" t="s">
        <v>1163</v>
      </c>
      <c r="H1748" s="12"/>
      <c r="P1748" s="11" t="str">
        <f>IF(V1748="","",VLOOKUP(V1748,'Cost Code Master List'!$A$1:$E$1601,2,FALSE))</f>
        <v/>
      </c>
      <c r="T1748" s="11" t="s">
        <v>2909</v>
      </c>
      <c r="U1748" s="11" t="str">
        <f t="shared" si="203"/>
        <v/>
      </c>
    </row>
    <row r="1749" spans="1:22" hidden="1" outlineLevel="3" x14ac:dyDescent="0.25">
      <c r="B1749" t="s">
        <v>23</v>
      </c>
      <c r="D1749" s="33">
        <v>64711</v>
      </c>
      <c r="E1749" s="33" t="s">
        <v>305</v>
      </c>
      <c r="F1749" s="33"/>
      <c r="G1749" s="41" t="s">
        <v>1164</v>
      </c>
      <c r="H1749" s="12"/>
      <c r="P1749" s="11" t="str">
        <f>IF(V1749="","",VLOOKUP(V1749,'Cost Code Master List'!$A$1:$E$1601,2,FALSE))</f>
        <v/>
      </c>
      <c r="T1749" s="11" t="s">
        <v>2909</v>
      </c>
      <c r="U1749" s="11" t="str">
        <f t="shared" si="203"/>
        <v/>
      </c>
    </row>
    <row r="1750" spans="1:22" hidden="1" outlineLevel="3" x14ac:dyDescent="0.25">
      <c r="B1750" t="s">
        <v>23</v>
      </c>
      <c r="D1750" s="33">
        <v>64712</v>
      </c>
      <c r="E1750" s="33" t="s">
        <v>305</v>
      </c>
      <c r="F1750" s="33"/>
      <c r="G1750" s="41" t="s">
        <v>1165</v>
      </c>
      <c r="H1750" s="12"/>
      <c r="P1750" s="11" t="str">
        <f>IF(V1750="","",VLOOKUP(V1750,'Cost Code Master List'!$A$1:$E$1601,2,FALSE))</f>
        <v/>
      </c>
      <c r="T1750" s="11" t="s">
        <v>2909</v>
      </c>
      <c r="U1750" s="11" t="str">
        <f t="shared" si="203"/>
        <v/>
      </c>
    </row>
    <row r="1751" spans="1:22" hidden="1" outlineLevel="3" x14ac:dyDescent="0.25">
      <c r="B1751" t="s">
        <v>23</v>
      </c>
      <c r="D1751" s="33">
        <v>64713</v>
      </c>
      <c r="E1751" s="33" t="s">
        <v>305</v>
      </c>
      <c r="F1751" s="33"/>
      <c r="G1751" s="41" t="s">
        <v>1166</v>
      </c>
      <c r="H1751" s="12"/>
      <c r="P1751" s="11" t="str">
        <f>IF(V1751="","",VLOOKUP(V1751,'Cost Code Master List'!$A$1:$E$1601,2,FALSE))</f>
        <v/>
      </c>
      <c r="T1751" s="11" t="s">
        <v>2909</v>
      </c>
      <c r="U1751" s="11" t="str">
        <f t="shared" si="203"/>
        <v/>
      </c>
    </row>
    <row r="1752" spans="1:22" hidden="1" outlineLevel="3" x14ac:dyDescent="0.25">
      <c r="B1752" t="s">
        <v>23</v>
      </c>
      <c r="D1752" s="33">
        <v>64714</v>
      </c>
      <c r="E1752" s="33" t="s">
        <v>305</v>
      </c>
      <c r="F1752" s="33"/>
      <c r="G1752" s="41" t="s">
        <v>1167</v>
      </c>
      <c r="H1752" s="12"/>
      <c r="P1752" s="11" t="str">
        <f>IF(V1752="","",VLOOKUP(V1752,'Cost Code Master List'!$A$1:$E$1601,2,FALSE))</f>
        <v/>
      </c>
      <c r="T1752" s="11" t="s">
        <v>2909</v>
      </c>
      <c r="U1752" s="11" t="str">
        <f t="shared" si="203"/>
        <v/>
      </c>
    </row>
    <row r="1753" spans="1:22" hidden="1" outlineLevel="3" x14ac:dyDescent="0.25">
      <c r="B1753" t="s">
        <v>23</v>
      </c>
      <c r="D1753" s="33">
        <v>64715</v>
      </c>
      <c r="E1753" s="33" t="s">
        <v>305</v>
      </c>
      <c r="F1753" s="33"/>
      <c r="G1753" s="41" t="s">
        <v>1168</v>
      </c>
      <c r="H1753" s="12"/>
      <c r="P1753" s="11" t="str">
        <f>IF(V1753="","",VLOOKUP(V1753,'Cost Code Master List'!$A$1:$E$1601,2,FALSE))</f>
        <v/>
      </c>
      <c r="T1753" s="11" t="s">
        <v>2909</v>
      </c>
      <c r="U1753" s="11" t="str">
        <f t="shared" si="203"/>
        <v/>
      </c>
    </row>
    <row r="1754" spans="1:22" hidden="1" outlineLevel="2" x14ac:dyDescent="0.25">
      <c r="A1754" s="1"/>
      <c r="B1754" s="1"/>
      <c r="C1754" s="1"/>
      <c r="D1754" s="39"/>
      <c r="E1754" s="31"/>
      <c r="F1754" s="31"/>
      <c r="G1754" s="40" t="s">
        <v>1169</v>
      </c>
      <c r="H1754" s="9"/>
      <c r="I1754" s="1"/>
      <c r="J1754" s="1"/>
      <c r="K1754" s="1"/>
      <c r="L1754" s="1"/>
      <c r="M1754" s="1"/>
      <c r="N1754" s="10"/>
      <c r="O1754" s="10"/>
      <c r="P1754" s="1"/>
      <c r="Q1754" s="1"/>
      <c r="R1754" s="1"/>
      <c r="S1754" s="1"/>
      <c r="U1754"/>
      <c r="V1754"/>
    </row>
    <row r="1755" spans="1:22" hidden="1" outlineLevel="3" x14ac:dyDescent="0.25">
      <c r="B1755" t="s">
        <v>23</v>
      </c>
      <c r="D1755" s="33">
        <v>64751</v>
      </c>
      <c r="E1755" s="33" t="s">
        <v>305</v>
      </c>
      <c r="F1755" s="33"/>
      <c r="G1755" s="41" t="s">
        <v>1170</v>
      </c>
      <c r="H1755" s="12"/>
      <c r="P1755" s="11" t="str">
        <f>IF(V1755="","",VLOOKUP(V1755,'Cost Code Master List'!$A$1:$E$1601,2,FALSE))</f>
        <v/>
      </c>
      <c r="T1755" s="11" t="s">
        <v>2909</v>
      </c>
      <c r="U1755" s="11" t="str">
        <f t="shared" ref="U1755:U1760" si="204">IF(N1755=0,"",N1755*O1755)</f>
        <v/>
      </c>
    </row>
    <row r="1756" spans="1:22" hidden="1" outlineLevel="3" x14ac:dyDescent="0.25">
      <c r="B1756" t="s">
        <v>23</v>
      </c>
      <c r="D1756" s="33">
        <v>64752</v>
      </c>
      <c r="E1756" s="33" t="s">
        <v>305</v>
      </c>
      <c r="F1756" s="33"/>
      <c r="G1756" s="41" t="s">
        <v>1171</v>
      </c>
      <c r="H1756" s="12"/>
      <c r="P1756" s="11" t="str">
        <f>IF(V1756="","",VLOOKUP(V1756,'Cost Code Master List'!$A$1:$E$1601,2,FALSE))</f>
        <v/>
      </c>
      <c r="T1756" s="11" t="s">
        <v>2909</v>
      </c>
      <c r="U1756" s="11" t="str">
        <f t="shared" si="204"/>
        <v/>
      </c>
    </row>
    <row r="1757" spans="1:22" hidden="1" outlineLevel="3" x14ac:dyDescent="0.25">
      <c r="B1757" t="s">
        <v>23</v>
      </c>
      <c r="D1757" s="33">
        <v>64753</v>
      </c>
      <c r="E1757" s="33" t="s">
        <v>305</v>
      </c>
      <c r="F1757" s="33"/>
      <c r="G1757" s="41" t="s">
        <v>1172</v>
      </c>
      <c r="H1757" s="12"/>
      <c r="P1757" s="11" t="str">
        <f>IF(V1757="","",VLOOKUP(V1757,'Cost Code Master List'!$A$1:$E$1601,2,FALSE))</f>
        <v/>
      </c>
      <c r="T1757" s="11" t="s">
        <v>2909</v>
      </c>
      <c r="U1757" s="11" t="str">
        <f t="shared" si="204"/>
        <v/>
      </c>
    </row>
    <row r="1758" spans="1:22" hidden="1" outlineLevel="3" x14ac:dyDescent="0.25">
      <c r="B1758" t="s">
        <v>23</v>
      </c>
      <c r="D1758" s="33">
        <v>64754</v>
      </c>
      <c r="E1758" s="33" t="s">
        <v>305</v>
      </c>
      <c r="F1758" s="33"/>
      <c r="G1758" s="41" t="s">
        <v>1173</v>
      </c>
      <c r="H1758" s="12"/>
      <c r="P1758" s="11" t="str">
        <f>IF(V1758="","",VLOOKUP(V1758,'Cost Code Master List'!$A$1:$E$1601,2,FALSE))</f>
        <v/>
      </c>
      <c r="T1758" s="11" t="s">
        <v>2909</v>
      </c>
      <c r="U1758" s="11" t="str">
        <f t="shared" si="204"/>
        <v/>
      </c>
    </row>
    <row r="1759" spans="1:22" hidden="1" outlineLevel="3" x14ac:dyDescent="0.25">
      <c r="B1759" t="s">
        <v>23</v>
      </c>
      <c r="D1759" s="33">
        <v>64755</v>
      </c>
      <c r="E1759" s="33" t="s">
        <v>305</v>
      </c>
      <c r="F1759" s="33"/>
      <c r="G1759" s="41" t="s">
        <v>1174</v>
      </c>
      <c r="H1759" s="12"/>
      <c r="P1759" s="11" t="str">
        <f>IF(V1759="","",VLOOKUP(V1759,'Cost Code Master List'!$A$1:$E$1601,2,FALSE))</f>
        <v/>
      </c>
      <c r="T1759" s="11" t="s">
        <v>2909</v>
      </c>
      <c r="U1759" s="11" t="str">
        <f t="shared" si="204"/>
        <v/>
      </c>
    </row>
    <row r="1760" spans="1:22" hidden="1" outlineLevel="3" x14ac:dyDescent="0.25">
      <c r="B1760" t="s">
        <v>23</v>
      </c>
      <c r="D1760" s="33">
        <v>64756</v>
      </c>
      <c r="E1760" s="33" t="s">
        <v>305</v>
      </c>
      <c r="F1760" s="33"/>
      <c r="G1760" s="41" t="s">
        <v>1175</v>
      </c>
      <c r="H1760" s="12"/>
      <c r="P1760" s="11" t="str">
        <f>IF(V1760="","",VLOOKUP(V1760,'Cost Code Master List'!$A$1:$E$1601,2,FALSE))</f>
        <v/>
      </c>
      <c r="T1760" s="11" t="s">
        <v>2909</v>
      </c>
      <c r="U1760" s="11" t="str">
        <f t="shared" si="204"/>
        <v/>
      </c>
    </row>
    <row r="1761" spans="1:22" hidden="1" outlineLevel="2" x14ac:dyDescent="0.25">
      <c r="A1761" s="1"/>
      <c r="B1761" s="1"/>
      <c r="C1761" s="1"/>
      <c r="D1761" s="39"/>
      <c r="E1761" s="31"/>
      <c r="F1761" s="31"/>
      <c r="G1761" s="40" t="s">
        <v>1176</v>
      </c>
      <c r="H1761" s="9"/>
      <c r="I1761" s="1"/>
      <c r="J1761" s="1"/>
      <c r="K1761" s="1"/>
      <c r="L1761" s="1"/>
      <c r="M1761" s="1"/>
      <c r="N1761" s="10"/>
      <c r="O1761" s="10"/>
      <c r="P1761" s="1"/>
      <c r="Q1761" s="1"/>
      <c r="R1761" s="1"/>
      <c r="S1761" s="1"/>
      <c r="U1761"/>
      <c r="V1761"/>
    </row>
    <row r="1762" spans="1:22" hidden="1" outlineLevel="3" x14ac:dyDescent="0.25">
      <c r="B1762" t="s">
        <v>23</v>
      </c>
      <c r="D1762" s="33">
        <v>64791</v>
      </c>
      <c r="E1762" s="33" t="s">
        <v>305</v>
      </c>
      <c r="F1762" s="33"/>
      <c r="G1762" s="41" t="s">
        <v>1177</v>
      </c>
      <c r="H1762" s="12"/>
      <c r="P1762" s="11" t="str">
        <f>IF(V1762="","",VLOOKUP(V1762,'Cost Code Master List'!$A$1:$E$1601,2,FALSE))</f>
        <v/>
      </c>
      <c r="T1762" s="11" t="s">
        <v>2909</v>
      </c>
      <c r="U1762" s="11" t="str">
        <f t="shared" ref="U1762:U1763" si="205">IF(N1762=0,"",N1762*O1762)</f>
        <v/>
      </c>
    </row>
    <row r="1763" spans="1:22" hidden="1" outlineLevel="3" x14ac:dyDescent="0.25">
      <c r="B1763" t="s">
        <v>23</v>
      </c>
      <c r="D1763" s="33">
        <v>64792</v>
      </c>
      <c r="E1763" s="33" t="s">
        <v>305</v>
      </c>
      <c r="F1763" s="33"/>
      <c r="G1763" s="41" t="s">
        <v>1178</v>
      </c>
      <c r="H1763" s="12"/>
      <c r="P1763" s="11" t="str">
        <f>IF(V1763="","",VLOOKUP(V1763,'Cost Code Master List'!$A$1:$E$1601,2,FALSE))</f>
        <v/>
      </c>
      <c r="T1763" s="11" t="s">
        <v>2909</v>
      </c>
      <c r="U1763" s="11" t="str">
        <f t="shared" si="205"/>
        <v/>
      </c>
    </row>
    <row r="1764" spans="1:22" hidden="1" outlineLevel="1" collapsed="1" x14ac:dyDescent="0.25">
      <c r="A1764" s="4"/>
      <c r="B1764" s="4"/>
      <c r="C1764" s="4"/>
      <c r="D1764" s="29" t="s">
        <v>5274</v>
      </c>
      <c r="E1764" s="37"/>
      <c r="F1764" s="37"/>
      <c r="G1764" s="38" t="s">
        <v>1179</v>
      </c>
      <c r="H1764" s="7"/>
      <c r="I1764" s="4"/>
      <c r="J1764" s="4"/>
      <c r="K1764" s="4"/>
      <c r="L1764" s="4"/>
      <c r="M1764" s="4"/>
      <c r="N1764" s="8"/>
      <c r="O1764" s="8"/>
      <c r="P1764" s="4"/>
      <c r="Q1764" s="4"/>
      <c r="R1764" s="4"/>
      <c r="S1764" s="4"/>
      <c r="U1764"/>
      <c r="V1764"/>
    </row>
    <row r="1765" spans="1:22" hidden="1" outlineLevel="2" x14ac:dyDescent="0.25">
      <c r="A1765" s="1"/>
      <c r="B1765" s="1"/>
      <c r="C1765" s="1"/>
      <c r="D1765" s="39"/>
      <c r="E1765" s="31"/>
      <c r="F1765" s="31"/>
      <c r="G1765" s="40" t="s">
        <v>1180</v>
      </c>
      <c r="H1765" s="9"/>
      <c r="I1765" s="1"/>
      <c r="J1765" s="1"/>
      <c r="K1765" s="1"/>
      <c r="L1765" s="1"/>
      <c r="M1765" s="1"/>
      <c r="N1765" s="10"/>
      <c r="O1765" s="10"/>
      <c r="P1765" s="1"/>
      <c r="Q1765" s="1"/>
      <c r="R1765" s="1"/>
      <c r="S1765" s="1"/>
      <c r="U1765"/>
      <c r="V1765"/>
    </row>
    <row r="1766" spans="1:22" hidden="1" outlineLevel="3" x14ac:dyDescent="0.25">
      <c r="B1766" t="s">
        <v>23</v>
      </c>
      <c r="D1766" s="33">
        <v>64801</v>
      </c>
      <c r="E1766" s="33" t="s">
        <v>305</v>
      </c>
      <c r="F1766" s="33"/>
      <c r="G1766" s="41" t="s">
        <v>1181</v>
      </c>
      <c r="H1766" s="12"/>
      <c r="P1766" s="11" t="str">
        <f>IF(V1766="","",VLOOKUP(V1766,'Cost Code Master List'!$A$1:$E$1601,2,FALSE))</f>
        <v/>
      </c>
      <c r="T1766" s="11" t="s">
        <v>2908</v>
      </c>
      <c r="U1766" s="11" t="str">
        <f t="shared" ref="U1766:U1771" si="206">IF(N1766=0,"",N1766*O1766)</f>
        <v/>
      </c>
    </row>
    <row r="1767" spans="1:22" hidden="1" outlineLevel="3" x14ac:dyDescent="0.25">
      <c r="B1767" t="s">
        <v>23</v>
      </c>
      <c r="D1767" s="33">
        <v>64802</v>
      </c>
      <c r="E1767" s="33" t="s">
        <v>305</v>
      </c>
      <c r="F1767" s="33"/>
      <c r="G1767" s="41" t="s">
        <v>1182</v>
      </c>
      <c r="H1767" s="12"/>
      <c r="P1767" s="11" t="str">
        <f>IF(V1767="","",VLOOKUP(V1767,'Cost Code Master List'!$A$1:$E$1601,2,FALSE))</f>
        <v/>
      </c>
      <c r="T1767" s="11" t="s">
        <v>2908</v>
      </c>
      <c r="U1767" s="11" t="str">
        <f t="shared" si="206"/>
        <v/>
      </c>
    </row>
    <row r="1768" spans="1:22" hidden="1" outlineLevel="3" x14ac:dyDescent="0.25">
      <c r="B1768" t="s">
        <v>23</v>
      </c>
      <c r="D1768" s="33">
        <v>64803</v>
      </c>
      <c r="E1768" s="33" t="s">
        <v>305</v>
      </c>
      <c r="F1768" s="33"/>
      <c r="G1768" s="41" t="s">
        <v>1183</v>
      </c>
      <c r="H1768" s="12"/>
      <c r="P1768" s="11" t="str">
        <f>IF(V1768="","",VLOOKUP(V1768,'Cost Code Master List'!$A$1:$E$1601,2,FALSE))</f>
        <v/>
      </c>
      <c r="T1768" s="11" t="s">
        <v>2908</v>
      </c>
      <c r="U1768" s="11" t="str">
        <f t="shared" si="206"/>
        <v/>
      </c>
    </row>
    <row r="1769" spans="1:22" hidden="1" outlineLevel="3" x14ac:dyDescent="0.25">
      <c r="B1769" t="s">
        <v>23</v>
      </c>
      <c r="D1769" s="33">
        <v>64804</v>
      </c>
      <c r="E1769" s="33" t="s">
        <v>305</v>
      </c>
      <c r="F1769" s="33"/>
      <c r="G1769" s="41" t="s">
        <v>1184</v>
      </c>
      <c r="H1769" s="12"/>
      <c r="P1769" s="11" t="str">
        <f>IF(V1769="","",VLOOKUP(V1769,'Cost Code Master List'!$A$1:$E$1601,2,FALSE))</f>
        <v/>
      </c>
      <c r="T1769" s="11" t="s">
        <v>2908</v>
      </c>
      <c r="U1769" s="11" t="str">
        <f t="shared" si="206"/>
        <v/>
      </c>
    </row>
    <row r="1770" spans="1:22" hidden="1" outlineLevel="3" x14ac:dyDescent="0.25">
      <c r="B1770" t="s">
        <v>23</v>
      </c>
      <c r="D1770" s="33">
        <v>64805</v>
      </c>
      <c r="E1770" s="33" t="s">
        <v>305</v>
      </c>
      <c r="F1770" s="33"/>
      <c r="G1770" s="41" t="s">
        <v>4837</v>
      </c>
      <c r="H1770" s="12"/>
      <c r="P1770" s="11" t="str">
        <f>IF(V1770="","",VLOOKUP(V1770,'Cost Code Master List'!$A$1:$E$1601,2,FALSE))</f>
        <v/>
      </c>
      <c r="T1770" s="11" t="s">
        <v>2908</v>
      </c>
      <c r="U1770" s="11" t="str">
        <f t="shared" si="206"/>
        <v/>
      </c>
    </row>
    <row r="1771" spans="1:22" hidden="1" outlineLevel="3" x14ac:dyDescent="0.25">
      <c r="B1771" t="s">
        <v>23</v>
      </c>
      <c r="D1771" s="33">
        <v>64806</v>
      </c>
      <c r="E1771" s="33" t="s">
        <v>305</v>
      </c>
      <c r="F1771" s="33"/>
      <c r="G1771" s="41" t="s">
        <v>1185</v>
      </c>
      <c r="H1771" s="12"/>
      <c r="P1771" s="11" t="str">
        <f>IF(V1771="","",VLOOKUP(V1771,'Cost Code Master List'!$A$1:$E$1601,2,FALSE))</f>
        <v/>
      </c>
      <c r="T1771" s="11" t="s">
        <v>2908</v>
      </c>
      <c r="U1771" s="11" t="str">
        <f t="shared" si="206"/>
        <v/>
      </c>
    </row>
    <row r="1772" spans="1:22" hidden="1" outlineLevel="2" x14ac:dyDescent="0.25">
      <c r="A1772" s="1"/>
      <c r="B1772" s="1"/>
      <c r="C1772" s="1"/>
      <c r="D1772" s="39"/>
      <c r="E1772" s="31"/>
      <c r="F1772" s="31"/>
      <c r="G1772" s="40" t="s">
        <v>1186</v>
      </c>
      <c r="H1772" s="9"/>
      <c r="I1772" s="1"/>
      <c r="J1772" s="1"/>
      <c r="K1772" s="1"/>
      <c r="L1772" s="1"/>
      <c r="M1772" s="1"/>
      <c r="N1772" s="10"/>
      <c r="O1772" s="10"/>
      <c r="P1772" s="1"/>
      <c r="Q1772" s="1"/>
      <c r="R1772" s="1"/>
      <c r="S1772" s="1"/>
      <c r="U1772"/>
      <c r="V1772"/>
    </row>
    <row r="1773" spans="1:22" hidden="1" outlineLevel="3" x14ac:dyDescent="0.25">
      <c r="B1773" t="s">
        <v>23</v>
      </c>
      <c r="D1773" s="33">
        <v>64831</v>
      </c>
      <c r="E1773" s="33" t="s">
        <v>305</v>
      </c>
      <c r="F1773" s="33"/>
      <c r="G1773" s="41" t="s">
        <v>1187</v>
      </c>
      <c r="H1773" s="12"/>
      <c r="P1773" s="11" t="str">
        <f>IF(V1773="","",VLOOKUP(V1773,'Cost Code Master List'!$A$1:$E$1601,2,FALSE))</f>
        <v/>
      </c>
      <c r="T1773" s="11" t="s">
        <v>2909</v>
      </c>
      <c r="U1773" s="11" t="str">
        <f t="shared" ref="U1773:U1778" si="207">IF(N1773=0,"",N1773*O1773)</f>
        <v/>
      </c>
    </row>
    <row r="1774" spans="1:22" hidden="1" outlineLevel="3" x14ac:dyDescent="0.25">
      <c r="B1774" t="s">
        <v>23</v>
      </c>
      <c r="D1774" s="33">
        <v>64832</v>
      </c>
      <c r="E1774" s="33" t="s">
        <v>305</v>
      </c>
      <c r="F1774" s="33"/>
      <c r="G1774" s="41" t="s">
        <v>1188</v>
      </c>
      <c r="H1774" s="12"/>
      <c r="P1774" s="11" t="str">
        <f>IF(V1774="","",VLOOKUP(V1774,'Cost Code Master List'!$A$1:$E$1601,2,FALSE))</f>
        <v/>
      </c>
      <c r="T1774" s="11" t="s">
        <v>2909</v>
      </c>
      <c r="U1774" s="11" t="str">
        <f t="shared" si="207"/>
        <v/>
      </c>
    </row>
    <row r="1775" spans="1:22" hidden="1" outlineLevel="3" x14ac:dyDescent="0.25">
      <c r="B1775" t="s">
        <v>23</v>
      </c>
      <c r="D1775" s="33">
        <v>64833</v>
      </c>
      <c r="E1775" s="33" t="s">
        <v>305</v>
      </c>
      <c r="F1775" s="33"/>
      <c r="G1775" s="41" t="s">
        <v>1189</v>
      </c>
      <c r="H1775" s="12"/>
      <c r="P1775" s="11" t="str">
        <f>IF(V1775="","",VLOOKUP(V1775,'Cost Code Master List'!$A$1:$E$1601,2,FALSE))</f>
        <v/>
      </c>
      <c r="T1775" s="11" t="s">
        <v>2909</v>
      </c>
      <c r="U1775" s="11" t="str">
        <f t="shared" si="207"/>
        <v/>
      </c>
    </row>
    <row r="1776" spans="1:22" hidden="1" outlineLevel="3" x14ac:dyDescent="0.25">
      <c r="B1776" t="s">
        <v>23</v>
      </c>
      <c r="D1776" s="33">
        <v>64834</v>
      </c>
      <c r="E1776" s="33" t="s">
        <v>305</v>
      </c>
      <c r="F1776" s="33"/>
      <c r="G1776" s="41" t="s">
        <v>1190</v>
      </c>
      <c r="H1776" s="12"/>
      <c r="P1776" s="11" t="str">
        <f>IF(V1776="","",VLOOKUP(V1776,'Cost Code Master List'!$A$1:$E$1601,2,FALSE))</f>
        <v/>
      </c>
      <c r="T1776" s="11" t="s">
        <v>2909</v>
      </c>
      <c r="U1776" s="11" t="str">
        <f t="shared" si="207"/>
        <v/>
      </c>
    </row>
    <row r="1777" spans="1:22" hidden="1" outlineLevel="3" x14ac:dyDescent="0.25">
      <c r="B1777" t="s">
        <v>23</v>
      </c>
      <c r="D1777" s="33">
        <v>64835</v>
      </c>
      <c r="E1777" s="33" t="s">
        <v>305</v>
      </c>
      <c r="F1777" s="33"/>
      <c r="G1777" s="41" t="s">
        <v>1191</v>
      </c>
      <c r="H1777" s="12"/>
      <c r="P1777" s="11" t="str">
        <f>IF(V1777="","",VLOOKUP(V1777,'Cost Code Master List'!$A$1:$E$1601,2,FALSE))</f>
        <v/>
      </c>
      <c r="T1777" s="11" t="s">
        <v>2909</v>
      </c>
      <c r="U1777" s="11" t="str">
        <f t="shared" si="207"/>
        <v/>
      </c>
    </row>
    <row r="1778" spans="1:22" hidden="1" outlineLevel="3" x14ac:dyDescent="0.25">
      <c r="B1778" t="s">
        <v>23</v>
      </c>
      <c r="D1778" s="33">
        <v>64836</v>
      </c>
      <c r="E1778" s="33" t="s">
        <v>305</v>
      </c>
      <c r="F1778" s="33"/>
      <c r="G1778" s="41" t="s">
        <v>1192</v>
      </c>
      <c r="H1778" s="12"/>
      <c r="P1778" s="11" t="str">
        <f>IF(V1778="","",VLOOKUP(V1778,'Cost Code Master List'!$A$1:$E$1601,2,FALSE))</f>
        <v/>
      </c>
      <c r="T1778" s="11" t="s">
        <v>2909</v>
      </c>
      <c r="U1778" s="11" t="str">
        <f t="shared" si="207"/>
        <v/>
      </c>
    </row>
    <row r="1779" spans="1:22" hidden="1" outlineLevel="2" x14ac:dyDescent="0.25">
      <c r="A1779" s="1"/>
      <c r="B1779" s="1"/>
      <c r="C1779" s="1"/>
      <c r="D1779" s="39"/>
      <c r="E1779" s="31"/>
      <c r="F1779" s="31"/>
      <c r="G1779" s="40" t="s">
        <v>1193</v>
      </c>
      <c r="H1779" s="9"/>
      <c r="I1779" s="1"/>
      <c r="J1779" s="1"/>
      <c r="K1779" s="1"/>
      <c r="L1779" s="1"/>
      <c r="M1779" s="1"/>
      <c r="N1779" s="10"/>
      <c r="O1779" s="10"/>
      <c r="P1779" s="1"/>
      <c r="Q1779" s="1"/>
      <c r="R1779" s="1"/>
      <c r="S1779" s="1"/>
      <c r="U1779"/>
      <c r="V1779"/>
    </row>
    <row r="1780" spans="1:22" hidden="1" outlineLevel="3" x14ac:dyDescent="0.25">
      <c r="B1780" t="s">
        <v>23</v>
      </c>
      <c r="D1780" s="33">
        <v>64861</v>
      </c>
      <c r="E1780" s="33" t="s">
        <v>305</v>
      </c>
      <c r="F1780" s="33"/>
      <c r="G1780" s="41" t="s">
        <v>1194</v>
      </c>
      <c r="H1780" s="12"/>
      <c r="P1780" s="11" t="str">
        <f>IF(V1780="","",VLOOKUP(V1780,'Cost Code Master List'!$A$1:$E$1601,2,FALSE))</f>
        <v/>
      </c>
      <c r="T1780" s="11" t="s">
        <v>2909</v>
      </c>
      <c r="U1780" s="11" t="str">
        <f t="shared" ref="U1780:U1782" si="208">IF(N1780=0,"",N1780*O1780)</f>
        <v/>
      </c>
    </row>
    <row r="1781" spans="1:22" hidden="1" outlineLevel="3" x14ac:dyDescent="0.25">
      <c r="B1781" t="s">
        <v>23</v>
      </c>
      <c r="D1781" s="33">
        <v>64862</v>
      </c>
      <c r="E1781" s="33" t="s">
        <v>305</v>
      </c>
      <c r="F1781" s="33"/>
      <c r="G1781" s="41" t="s">
        <v>1195</v>
      </c>
      <c r="H1781" s="12"/>
      <c r="P1781" s="11" t="str">
        <f>IF(V1781="","",VLOOKUP(V1781,'Cost Code Master List'!$A$1:$E$1601,2,FALSE))</f>
        <v/>
      </c>
      <c r="T1781" s="11" t="s">
        <v>2909</v>
      </c>
      <c r="U1781" s="11" t="str">
        <f t="shared" si="208"/>
        <v/>
      </c>
    </row>
    <row r="1782" spans="1:22" hidden="1" outlineLevel="3" x14ac:dyDescent="0.25">
      <c r="B1782" t="s">
        <v>23</v>
      </c>
      <c r="D1782" s="33">
        <v>64863</v>
      </c>
      <c r="E1782" s="33" t="s">
        <v>305</v>
      </c>
      <c r="F1782" s="33"/>
      <c r="G1782" s="41" t="s">
        <v>1196</v>
      </c>
      <c r="H1782" s="12"/>
      <c r="P1782" s="11" t="str">
        <f>IF(V1782="","",VLOOKUP(V1782,'Cost Code Master List'!$A$1:$E$1601,2,FALSE))</f>
        <v/>
      </c>
      <c r="T1782" s="11" t="s">
        <v>2909</v>
      </c>
      <c r="U1782" s="11" t="str">
        <f t="shared" si="208"/>
        <v/>
      </c>
    </row>
    <row r="1783" spans="1:22" hidden="1" outlineLevel="2" x14ac:dyDescent="0.25">
      <c r="A1783" s="1"/>
      <c r="B1783" s="1"/>
      <c r="C1783" s="1"/>
      <c r="D1783" s="39"/>
      <c r="E1783" s="31"/>
      <c r="F1783" s="31"/>
      <c r="G1783" s="40" t="s">
        <v>1197</v>
      </c>
      <c r="H1783" s="9"/>
      <c r="I1783" s="1"/>
      <c r="J1783" s="1"/>
      <c r="K1783" s="1"/>
      <c r="L1783" s="1"/>
      <c r="M1783" s="1"/>
      <c r="N1783" s="10"/>
      <c r="O1783" s="10"/>
      <c r="P1783" s="1"/>
      <c r="Q1783" s="1"/>
      <c r="R1783" s="1"/>
      <c r="S1783" s="1"/>
      <c r="U1783"/>
      <c r="V1783"/>
    </row>
    <row r="1784" spans="1:22" hidden="1" outlineLevel="3" x14ac:dyDescent="0.25">
      <c r="B1784" t="s">
        <v>23</v>
      </c>
      <c r="D1784" s="33">
        <v>64891</v>
      </c>
      <c r="E1784" s="33" t="s">
        <v>305</v>
      </c>
      <c r="F1784" s="33"/>
      <c r="G1784" s="41" t="s">
        <v>1198</v>
      </c>
      <c r="H1784" s="12"/>
      <c r="P1784" s="11" t="str">
        <f>IF(V1784="","",VLOOKUP(V1784,'Cost Code Master List'!$A$1:$E$1601,2,FALSE))</f>
        <v/>
      </c>
      <c r="T1784" s="11" t="s">
        <v>2909</v>
      </c>
      <c r="U1784" s="11" t="str">
        <f t="shared" ref="U1784:U1787" si="209">IF(N1784=0,"",N1784*O1784)</f>
        <v/>
      </c>
    </row>
    <row r="1785" spans="1:22" hidden="1" outlineLevel="3" x14ac:dyDescent="0.25">
      <c r="B1785" t="s">
        <v>23</v>
      </c>
      <c r="D1785" s="33">
        <v>64892</v>
      </c>
      <c r="E1785" s="33" t="s">
        <v>305</v>
      </c>
      <c r="F1785" s="33"/>
      <c r="G1785" s="41" t="s">
        <v>1199</v>
      </c>
      <c r="H1785" s="12"/>
      <c r="P1785" s="11" t="str">
        <f>IF(V1785="","",VLOOKUP(V1785,'Cost Code Master List'!$A$1:$E$1601,2,FALSE))</f>
        <v/>
      </c>
      <c r="T1785" s="11" t="s">
        <v>2909</v>
      </c>
      <c r="U1785" s="11" t="str">
        <f t="shared" si="209"/>
        <v/>
      </c>
    </row>
    <row r="1786" spans="1:22" hidden="1" outlineLevel="3" x14ac:dyDescent="0.25">
      <c r="B1786" t="s">
        <v>23</v>
      </c>
      <c r="D1786" s="33">
        <v>64893</v>
      </c>
      <c r="E1786" s="33" t="s">
        <v>305</v>
      </c>
      <c r="F1786" s="33"/>
      <c r="G1786" s="41" t="s">
        <v>1200</v>
      </c>
      <c r="H1786" s="12"/>
      <c r="P1786" s="11" t="str">
        <f>IF(V1786="","",VLOOKUP(V1786,'Cost Code Master List'!$A$1:$E$1601,2,FALSE))</f>
        <v/>
      </c>
      <c r="T1786" s="11" t="s">
        <v>2909</v>
      </c>
      <c r="U1786" s="11" t="str">
        <f t="shared" si="209"/>
        <v/>
      </c>
    </row>
    <row r="1787" spans="1:22" hidden="1" outlineLevel="3" x14ac:dyDescent="0.25">
      <c r="B1787" t="s">
        <v>23</v>
      </c>
      <c r="D1787" s="33">
        <v>64894</v>
      </c>
      <c r="E1787" s="33" t="s">
        <v>305</v>
      </c>
      <c r="F1787" s="33"/>
      <c r="G1787" s="41" t="s">
        <v>1201</v>
      </c>
      <c r="H1787" s="12"/>
      <c r="P1787" s="11" t="str">
        <f>IF(V1787="","",VLOOKUP(V1787,'Cost Code Master List'!$A$1:$E$1601,2,FALSE))</f>
        <v/>
      </c>
      <c r="T1787" s="11" t="s">
        <v>2909</v>
      </c>
      <c r="U1787" s="11" t="str">
        <f t="shared" si="209"/>
        <v/>
      </c>
    </row>
    <row r="1788" spans="1:22" hidden="1" outlineLevel="2" x14ac:dyDescent="0.25">
      <c r="A1788" s="1"/>
      <c r="B1788" s="1"/>
      <c r="C1788" s="1"/>
      <c r="D1788" s="39"/>
      <c r="E1788" s="31"/>
      <c r="F1788" s="31"/>
      <c r="G1788" s="40" t="s">
        <v>1202</v>
      </c>
      <c r="H1788" s="9"/>
      <c r="I1788" s="1"/>
      <c r="J1788" s="1"/>
      <c r="K1788" s="1"/>
      <c r="L1788" s="1"/>
      <c r="M1788" s="1"/>
      <c r="N1788" s="10"/>
      <c r="O1788" s="10"/>
      <c r="P1788" s="1"/>
      <c r="Q1788" s="1"/>
      <c r="R1788" s="1"/>
      <c r="S1788" s="1"/>
      <c r="U1788"/>
      <c r="V1788"/>
    </row>
    <row r="1789" spans="1:22" hidden="1" outlineLevel="3" x14ac:dyDescent="0.25">
      <c r="B1789" t="s">
        <v>23</v>
      </c>
      <c r="D1789" s="33">
        <v>64991</v>
      </c>
      <c r="E1789" s="33" t="s">
        <v>305</v>
      </c>
      <c r="F1789" s="33"/>
      <c r="G1789" s="41" t="s">
        <v>1203</v>
      </c>
      <c r="H1789" s="12"/>
      <c r="P1789" s="11" t="str">
        <f>IF(V1789="","",VLOOKUP(V1789,'Cost Code Master List'!$A$1:$E$1601,2,FALSE))</f>
        <v/>
      </c>
      <c r="T1789" s="11" t="s">
        <v>2909</v>
      </c>
      <c r="U1789" s="11" t="str">
        <f>IF(N1789=0,"",N1789*O1789)</f>
        <v/>
      </c>
    </row>
    <row r="1790" spans="1:22" hidden="1" outlineLevel="1" collapsed="1" x14ac:dyDescent="0.25">
      <c r="A1790" s="4"/>
      <c r="B1790" s="4"/>
      <c r="C1790" s="4"/>
      <c r="D1790" s="29" t="s">
        <v>5362</v>
      </c>
      <c r="E1790" s="37"/>
      <c r="F1790" s="37"/>
      <c r="G1790" s="38" t="s">
        <v>5363</v>
      </c>
      <c r="H1790" s="7"/>
      <c r="I1790" s="4"/>
      <c r="J1790" s="4"/>
      <c r="K1790" s="4"/>
      <c r="L1790" s="4"/>
      <c r="M1790" s="4"/>
      <c r="N1790" s="8"/>
      <c r="O1790" s="8"/>
      <c r="P1790" s="4"/>
      <c r="Q1790" s="4"/>
      <c r="R1790" s="4"/>
      <c r="S1790" s="4"/>
      <c r="U1790"/>
      <c r="V1790"/>
    </row>
    <row r="1791" spans="1:22" hidden="1" outlineLevel="2" x14ac:dyDescent="0.25">
      <c r="A1791" s="1"/>
      <c r="B1791" s="1"/>
      <c r="C1791" s="1"/>
      <c r="D1791" s="39"/>
      <c r="E1791" s="31"/>
      <c r="F1791" s="31"/>
      <c r="G1791" s="40" t="s">
        <v>5364</v>
      </c>
      <c r="H1791" s="9"/>
      <c r="I1791" s="1"/>
      <c r="J1791" s="1"/>
      <c r="K1791" s="1"/>
      <c r="L1791" s="1"/>
      <c r="M1791" s="1"/>
      <c r="N1791" s="10"/>
      <c r="O1791" s="10"/>
      <c r="P1791" s="1"/>
      <c r="Q1791" s="1"/>
      <c r="R1791" s="1"/>
      <c r="S1791" s="1"/>
      <c r="U1791"/>
      <c r="V1791"/>
    </row>
    <row r="1792" spans="1:22" hidden="1" outlineLevel="3" x14ac:dyDescent="0.25">
      <c r="B1792" t="s">
        <v>23</v>
      </c>
      <c r="D1792" s="33">
        <v>65701</v>
      </c>
      <c r="E1792" s="33" t="s">
        <v>305</v>
      </c>
      <c r="F1792" s="33"/>
      <c r="G1792" s="41" t="s">
        <v>5365</v>
      </c>
      <c r="H1792" s="12"/>
      <c r="P1792" s="11" t="str">
        <f>IF(V1792="","",VLOOKUP(V1792,'Cost Code Master List'!$A$1:$E$1601,2,FALSE))</f>
        <v/>
      </c>
      <c r="T1792" s="11" t="s">
        <v>2909</v>
      </c>
      <c r="U1792" s="11" t="str">
        <f t="shared" ref="U1792:U1812" si="210">IF(N1792=0,"",N1792*O1792)</f>
        <v/>
      </c>
    </row>
    <row r="1793" spans="2:21" hidden="1" outlineLevel="3" x14ac:dyDescent="0.25">
      <c r="B1793" t="s">
        <v>23</v>
      </c>
      <c r="D1793" s="33">
        <v>65702</v>
      </c>
      <c r="E1793" s="33" t="s">
        <v>305</v>
      </c>
      <c r="F1793" s="33"/>
      <c r="G1793" s="41" t="s">
        <v>5366</v>
      </c>
      <c r="H1793" s="12"/>
      <c r="P1793" s="11" t="str">
        <f>IF(V1793="","",VLOOKUP(V1793,'Cost Code Master List'!$A$1:$E$1601,2,FALSE))</f>
        <v/>
      </c>
      <c r="T1793" s="11" t="s">
        <v>2909</v>
      </c>
      <c r="U1793" s="11" t="str">
        <f t="shared" si="210"/>
        <v/>
      </c>
    </row>
    <row r="1794" spans="2:21" hidden="1" outlineLevel="3" x14ac:dyDescent="0.25">
      <c r="B1794" t="s">
        <v>23</v>
      </c>
      <c r="D1794" s="33">
        <v>65703</v>
      </c>
      <c r="E1794" s="33" t="s">
        <v>305</v>
      </c>
      <c r="F1794" s="33"/>
      <c r="G1794" s="41" t="s">
        <v>5367</v>
      </c>
      <c r="H1794" s="12"/>
      <c r="P1794" s="11" t="str">
        <f>IF(V1794="","",VLOOKUP(V1794,'Cost Code Master List'!$A$1:$E$1601,2,FALSE))</f>
        <v/>
      </c>
      <c r="T1794" s="11" t="s">
        <v>2909</v>
      </c>
      <c r="U1794" s="11" t="str">
        <f t="shared" si="210"/>
        <v/>
      </c>
    </row>
    <row r="1795" spans="2:21" hidden="1" outlineLevel="3" x14ac:dyDescent="0.25">
      <c r="B1795" t="s">
        <v>23</v>
      </c>
      <c r="D1795" s="33">
        <v>65704</v>
      </c>
      <c r="E1795" s="33" t="s">
        <v>305</v>
      </c>
      <c r="F1795" s="33"/>
      <c r="G1795" s="41" t="s">
        <v>5368</v>
      </c>
      <c r="H1795" s="12"/>
      <c r="P1795" s="11" t="str">
        <f>IF(V1795="","",VLOOKUP(V1795,'Cost Code Master List'!$A$1:$E$1601,2,FALSE))</f>
        <v/>
      </c>
      <c r="T1795" s="11" t="s">
        <v>2909</v>
      </c>
      <c r="U1795" s="11" t="str">
        <f t="shared" si="210"/>
        <v/>
      </c>
    </row>
    <row r="1796" spans="2:21" hidden="1" outlineLevel="3" x14ac:dyDescent="0.25">
      <c r="B1796" t="s">
        <v>23</v>
      </c>
      <c r="D1796" s="33">
        <v>65705</v>
      </c>
      <c r="E1796" s="33" t="s">
        <v>305</v>
      </c>
      <c r="F1796" s="33"/>
      <c r="G1796" s="41" t="s">
        <v>5369</v>
      </c>
      <c r="H1796" s="12"/>
      <c r="P1796" s="11" t="str">
        <f>IF(V1796="","",VLOOKUP(V1796,'Cost Code Master List'!$A$1:$E$1601,2,FALSE))</f>
        <v/>
      </c>
      <c r="T1796" s="11" t="s">
        <v>2909</v>
      </c>
      <c r="U1796" s="11" t="str">
        <f t="shared" si="210"/>
        <v/>
      </c>
    </row>
    <row r="1797" spans="2:21" hidden="1" outlineLevel="3" x14ac:dyDescent="0.25">
      <c r="B1797" t="s">
        <v>23</v>
      </c>
      <c r="D1797" s="33">
        <v>65706</v>
      </c>
      <c r="E1797" s="33" t="s">
        <v>305</v>
      </c>
      <c r="F1797" s="33"/>
      <c r="G1797" s="41" t="s">
        <v>5370</v>
      </c>
      <c r="H1797" s="12"/>
      <c r="P1797" s="11" t="str">
        <f>IF(V1797="","",VLOOKUP(V1797,'Cost Code Master List'!$A$1:$E$1601,2,FALSE))</f>
        <v/>
      </c>
      <c r="T1797" s="11" t="s">
        <v>2909</v>
      </c>
      <c r="U1797" s="11" t="str">
        <f t="shared" si="210"/>
        <v/>
      </c>
    </row>
    <row r="1798" spans="2:21" hidden="1" outlineLevel="3" x14ac:dyDescent="0.25">
      <c r="B1798" t="s">
        <v>23</v>
      </c>
      <c r="D1798" s="33">
        <v>65707</v>
      </c>
      <c r="E1798" s="33" t="s">
        <v>305</v>
      </c>
      <c r="F1798" s="33"/>
      <c r="G1798" s="41" t="s">
        <v>5371</v>
      </c>
      <c r="H1798" s="12"/>
      <c r="P1798" s="11" t="str">
        <f>IF(V1798="","",VLOOKUP(V1798,'Cost Code Master List'!$A$1:$E$1601,2,FALSE))</f>
        <v/>
      </c>
      <c r="T1798" s="11" t="s">
        <v>2909</v>
      </c>
      <c r="U1798" s="11" t="str">
        <f t="shared" si="210"/>
        <v/>
      </c>
    </row>
    <row r="1799" spans="2:21" hidden="1" outlineLevel="3" x14ac:dyDescent="0.25">
      <c r="B1799" t="s">
        <v>23</v>
      </c>
      <c r="D1799" s="33">
        <v>65708</v>
      </c>
      <c r="E1799" s="33" t="s">
        <v>305</v>
      </c>
      <c r="F1799" s="33"/>
      <c r="G1799" s="41" t="s">
        <v>5372</v>
      </c>
      <c r="H1799" s="12"/>
      <c r="T1799" s="11" t="s">
        <v>2909</v>
      </c>
    </row>
    <row r="1800" spans="2:21" hidden="1" outlineLevel="3" x14ac:dyDescent="0.25">
      <c r="B1800" t="s">
        <v>23</v>
      </c>
      <c r="D1800" s="33">
        <v>65709</v>
      </c>
      <c r="E1800" s="33" t="s">
        <v>305</v>
      </c>
      <c r="F1800" s="33"/>
      <c r="G1800" s="41" t="s">
        <v>5373</v>
      </c>
      <c r="H1800" s="12"/>
      <c r="T1800" s="11" t="s">
        <v>2909</v>
      </c>
    </row>
    <row r="1801" spans="2:21" hidden="1" outlineLevel="3" x14ac:dyDescent="0.25">
      <c r="B1801" t="s">
        <v>23</v>
      </c>
      <c r="D1801" s="33">
        <v>65710</v>
      </c>
      <c r="E1801" s="33" t="s">
        <v>305</v>
      </c>
      <c r="F1801" s="33"/>
      <c r="G1801" s="41" t="s">
        <v>5374</v>
      </c>
      <c r="H1801" s="12"/>
      <c r="T1801" s="11" t="s">
        <v>2909</v>
      </c>
    </row>
    <row r="1802" spans="2:21" hidden="1" outlineLevel="3" x14ac:dyDescent="0.25">
      <c r="B1802" t="s">
        <v>23</v>
      </c>
      <c r="D1802" s="33">
        <v>65711</v>
      </c>
      <c r="E1802" s="33" t="s">
        <v>305</v>
      </c>
      <c r="F1802" s="33"/>
      <c r="G1802" s="41" t="s">
        <v>5375</v>
      </c>
      <c r="H1802" s="12"/>
      <c r="T1802" s="11" t="s">
        <v>2909</v>
      </c>
    </row>
    <row r="1803" spans="2:21" hidden="1" outlineLevel="3" x14ac:dyDescent="0.25">
      <c r="B1803" t="s">
        <v>23</v>
      </c>
      <c r="D1803" s="33">
        <v>65712</v>
      </c>
      <c r="E1803" s="33" t="s">
        <v>305</v>
      </c>
      <c r="F1803" s="33"/>
      <c r="G1803" s="41" t="s">
        <v>974</v>
      </c>
      <c r="H1803" s="12"/>
      <c r="T1803" s="11" t="s">
        <v>2909</v>
      </c>
    </row>
    <row r="1804" spans="2:21" hidden="1" outlineLevel="3" x14ac:dyDescent="0.25">
      <c r="B1804" t="s">
        <v>23</v>
      </c>
      <c r="D1804" s="33">
        <v>65713</v>
      </c>
      <c r="E1804" s="33" t="s">
        <v>305</v>
      </c>
      <c r="F1804" s="33"/>
      <c r="G1804" s="41" t="s">
        <v>5376</v>
      </c>
      <c r="H1804" s="12"/>
      <c r="T1804" s="11" t="s">
        <v>2909</v>
      </c>
    </row>
    <row r="1805" spans="2:21" hidden="1" outlineLevel="3" x14ac:dyDescent="0.25">
      <c r="B1805" t="s">
        <v>23</v>
      </c>
      <c r="D1805" s="33">
        <v>65714</v>
      </c>
      <c r="E1805" s="33" t="s">
        <v>305</v>
      </c>
      <c r="F1805" s="33"/>
      <c r="G1805" s="41" t="s">
        <v>5377</v>
      </c>
      <c r="H1805" s="12"/>
      <c r="T1805" s="11" t="s">
        <v>2909</v>
      </c>
    </row>
    <row r="1806" spans="2:21" hidden="1" outlineLevel="3" x14ac:dyDescent="0.25">
      <c r="B1806" t="s">
        <v>23</v>
      </c>
      <c r="D1806" s="33">
        <v>65715</v>
      </c>
      <c r="E1806" s="33" t="s">
        <v>305</v>
      </c>
      <c r="F1806" s="33"/>
      <c r="G1806" s="41" t="s">
        <v>5378</v>
      </c>
      <c r="H1806" s="12"/>
      <c r="T1806" s="11" t="s">
        <v>2909</v>
      </c>
    </row>
    <row r="1807" spans="2:21" hidden="1" outlineLevel="3" x14ac:dyDescent="0.25">
      <c r="B1807" t="s">
        <v>23</v>
      </c>
      <c r="D1807" s="33">
        <v>65716</v>
      </c>
      <c r="E1807" s="33" t="s">
        <v>305</v>
      </c>
      <c r="F1807" s="33"/>
      <c r="G1807" s="41" t="s">
        <v>5379</v>
      </c>
      <c r="H1807" s="12"/>
      <c r="P1807" s="11" t="str">
        <f>IF(V1807="","",VLOOKUP(V1807,'Cost Code Master List'!$A$1:$E$1601,2,FALSE))</f>
        <v/>
      </c>
      <c r="T1807" s="11" t="s">
        <v>2909</v>
      </c>
      <c r="U1807" s="11" t="str">
        <f t="shared" si="210"/>
        <v/>
      </c>
    </row>
    <row r="1808" spans="2:21" hidden="1" outlineLevel="3" x14ac:dyDescent="0.25">
      <c r="B1808" t="s">
        <v>23</v>
      </c>
      <c r="D1808" s="33">
        <v>65717</v>
      </c>
      <c r="E1808" s="33" t="s">
        <v>305</v>
      </c>
      <c r="F1808" s="33"/>
      <c r="G1808" s="41" t="s">
        <v>5380</v>
      </c>
      <c r="H1808" s="12"/>
      <c r="P1808" s="11" t="str">
        <f>IF(V1808="","",VLOOKUP(V1808,'Cost Code Master List'!$A$1:$E$1601,2,FALSE))</f>
        <v/>
      </c>
      <c r="T1808" s="11" t="s">
        <v>2909</v>
      </c>
      <c r="U1808" s="11" t="str">
        <f t="shared" si="210"/>
        <v/>
      </c>
    </row>
    <row r="1809" spans="1:22" hidden="1" outlineLevel="3" x14ac:dyDescent="0.25">
      <c r="B1809" t="s">
        <v>23</v>
      </c>
      <c r="D1809" s="33">
        <v>65718</v>
      </c>
      <c r="E1809" s="33" t="s">
        <v>305</v>
      </c>
      <c r="F1809" s="33"/>
      <c r="G1809" s="41" t="s">
        <v>5381</v>
      </c>
      <c r="H1809" s="12"/>
      <c r="T1809" s="11" t="s">
        <v>2909</v>
      </c>
    </row>
    <row r="1810" spans="1:22" hidden="1" outlineLevel="3" x14ac:dyDescent="0.25">
      <c r="B1810" t="s">
        <v>23</v>
      </c>
      <c r="D1810" s="33">
        <v>65719</v>
      </c>
      <c r="E1810" s="33" t="s">
        <v>305</v>
      </c>
      <c r="F1810" s="33"/>
      <c r="G1810" s="41" t="s">
        <v>5382</v>
      </c>
      <c r="H1810" s="12"/>
      <c r="P1810" s="11" t="str">
        <f>IF(V1810="","",VLOOKUP(V1810,'Cost Code Master List'!$A$1:$E$1601,2,FALSE))</f>
        <v/>
      </c>
      <c r="T1810" s="11" t="s">
        <v>2909</v>
      </c>
      <c r="U1810" s="11" t="str">
        <f t="shared" si="210"/>
        <v/>
      </c>
    </row>
    <row r="1811" spans="1:22" hidden="1" outlineLevel="3" x14ac:dyDescent="0.25">
      <c r="B1811" t="s">
        <v>23</v>
      </c>
      <c r="D1811" s="33">
        <v>65720</v>
      </c>
      <c r="E1811" s="33" t="s">
        <v>305</v>
      </c>
      <c r="F1811" s="33"/>
      <c r="G1811" s="41" t="s">
        <v>5383</v>
      </c>
      <c r="H1811" s="12"/>
      <c r="P1811" s="11" t="str">
        <f>IF(V1811="","",VLOOKUP(V1811,'Cost Code Master List'!$A$1:$E$1601,2,FALSE))</f>
        <v/>
      </c>
      <c r="T1811" s="11" t="s">
        <v>2909</v>
      </c>
      <c r="U1811" s="11" t="str">
        <f t="shared" si="210"/>
        <v/>
      </c>
    </row>
    <row r="1812" spans="1:22" hidden="1" outlineLevel="3" x14ac:dyDescent="0.25">
      <c r="B1812" t="s">
        <v>23</v>
      </c>
      <c r="D1812" s="33">
        <v>65721</v>
      </c>
      <c r="E1812" s="33" t="s">
        <v>305</v>
      </c>
      <c r="F1812" s="33"/>
      <c r="G1812" s="41" t="s">
        <v>5384</v>
      </c>
      <c r="H1812" s="12"/>
      <c r="P1812" s="11" t="str">
        <f>IF(V1812="","",VLOOKUP(V1812,'Cost Code Master List'!$A$1:$E$1601,2,FALSE))</f>
        <v/>
      </c>
      <c r="T1812" s="11" t="s">
        <v>2909</v>
      </c>
      <c r="U1812" s="11" t="str">
        <f t="shared" si="210"/>
        <v/>
      </c>
    </row>
    <row r="1813" spans="1:22" hidden="1" outlineLevel="2" x14ac:dyDescent="0.25">
      <c r="A1813" s="1"/>
      <c r="B1813" s="1"/>
      <c r="C1813" s="1"/>
      <c r="D1813" s="39"/>
      <c r="E1813" s="31"/>
      <c r="F1813" s="31"/>
      <c r="G1813" s="40" t="s">
        <v>958</v>
      </c>
      <c r="H1813" s="9"/>
      <c r="I1813" s="1"/>
      <c r="J1813" s="1"/>
      <c r="K1813" s="1"/>
      <c r="L1813" s="1"/>
      <c r="M1813" s="1"/>
      <c r="N1813" s="10"/>
      <c r="O1813" s="10"/>
      <c r="P1813" s="1"/>
      <c r="Q1813" s="1"/>
      <c r="R1813" s="1"/>
      <c r="S1813" s="1"/>
      <c r="U1813"/>
      <c r="V1813"/>
    </row>
    <row r="1814" spans="1:22" hidden="1" outlineLevel="3" x14ac:dyDescent="0.25">
      <c r="B1814" t="s">
        <v>23</v>
      </c>
      <c r="D1814" s="33">
        <v>65786</v>
      </c>
      <c r="E1814" s="33" t="s">
        <v>305</v>
      </c>
      <c r="F1814" s="33"/>
      <c r="G1814" s="41" t="s">
        <v>5385</v>
      </c>
      <c r="H1814" s="12"/>
      <c r="P1814" s="11" t="str">
        <f>IF(V1814="","",VLOOKUP(V1814,'Cost Code Master List'!$A$1:$E$1601,2,FALSE))</f>
        <v/>
      </c>
      <c r="T1814" s="11" t="s">
        <v>2909</v>
      </c>
      <c r="U1814" s="11" t="str">
        <f t="shared" ref="U1814:U1818" si="211">IF(N1814=0,"",N1814*O1814)</f>
        <v/>
      </c>
    </row>
    <row r="1815" spans="1:22" hidden="1" outlineLevel="3" x14ac:dyDescent="0.25">
      <c r="B1815" t="s">
        <v>23</v>
      </c>
      <c r="D1815" s="33">
        <v>65787</v>
      </c>
      <c r="E1815" s="33" t="s">
        <v>305</v>
      </c>
      <c r="F1815" s="33"/>
      <c r="G1815" s="41" t="s">
        <v>5386</v>
      </c>
      <c r="H1815" s="12"/>
      <c r="P1815" s="11" t="str">
        <f>IF(V1815="","",VLOOKUP(V1815,'Cost Code Master List'!$A$1:$E$1601,2,FALSE))</f>
        <v/>
      </c>
      <c r="T1815" s="11" t="s">
        <v>2909</v>
      </c>
      <c r="U1815" s="11" t="str">
        <f t="shared" si="211"/>
        <v/>
      </c>
    </row>
    <row r="1816" spans="1:22" hidden="1" outlineLevel="3" x14ac:dyDescent="0.25">
      <c r="B1816" t="s">
        <v>23</v>
      </c>
      <c r="D1816" s="33">
        <v>65788</v>
      </c>
      <c r="E1816" s="33" t="s">
        <v>305</v>
      </c>
      <c r="F1816" s="33"/>
      <c r="G1816" s="41" t="s">
        <v>5387</v>
      </c>
      <c r="H1816" s="12"/>
      <c r="P1816" s="11" t="str">
        <f>IF(V1816="","",VLOOKUP(V1816,'Cost Code Master List'!$A$1:$E$1601,2,FALSE))</f>
        <v/>
      </c>
      <c r="T1816" s="11" t="s">
        <v>2909</v>
      </c>
      <c r="U1816" s="11" t="str">
        <f t="shared" si="211"/>
        <v/>
      </c>
    </row>
    <row r="1817" spans="1:22" hidden="1" outlineLevel="3" x14ac:dyDescent="0.25">
      <c r="B1817" t="s">
        <v>23</v>
      </c>
      <c r="D1817" s="33">
        <v>65789</v>
      </c>
      <c r="E1817" s="33" t="s">
        <v>305</v>
      </c>
      <c r="F1817" s="33"/>
      <c r="G1817" s="41" t="s">
        <v>5388</v>
      </c>
      <c r="H1817" s="12"/>
      <c r="P1817" s="11" t="str">
        <f>IF(V1817="","",VLOOKUP(V1817,'Cost Code Master List'!$A$1:$E$1601,2,FALSE))</f>
        <v/>
      </c>
      <c r="T1817" s="11" t="s">
        <v>2909</v>
      </c>
      <c r="U1817" s="11" t="str">
        <f t="shared" si="211"/>
        <v/>
      </c>
    </row>
    <row r="1818" spans="1:22" hidden="1" outlineLevel="3" x14ac:dyDescent="0.25">
      <c r="B1818" t="s">
        <v>23</v>
      </c>
      <c r="D1818" s="33">
        <v>65790</v>
      </c>
      <c r="E1818" s="33" t="s">
        <v>305</v>
      </c>
      <c r="F1818" s="33"/>
      <c r="G1818" s="41" t="s">
        <v>5389</v>
      </c>
      <c r="H1818" s="12"/>
      <c r="P1818" s="11" t="str">
        <f>IF(V1818="","",VLOOKUP(V1818,'Cost Code Master List'!$A$1:$E$1601,2,FALSE))</f>
        <v/>
      </c>
      <c r="T1818" s="11" t="s">
        <v>2909</v>
      </c>
      <c r="U1818" s="11" t="str">
        <f t="shared" si="211"/>
        <v/>
      </c>
    </row>
    <row r="1819" spans="1:22" hidden="1" outlineLevel="2" x14ac:dyDescent="0.25">
      <c r="A1819" s="1"/>
      <c r="B1819" s="1"/>
      <c r="C1819" s="1"/>
      <c r="D1819" s="39"/>
      <c r="E1819" s="31"/>
      <c r="F1819" s="31"/>
      <c r="G1819" s="40" t="s">
        <v>5390</v>
      </c>
      <c r="H1819" s="9"/>
      <c r="I1819" s="1"/>
      <c r="J1819" s="1"/>
      <c r="K1819" s="1"/>
      <c r="L1819" s="1"/>
      <c r="M1819" s="1"/>
      <c r="N1819" s="10"/>
      <c r="O1819" s="10"/>
      <c r="P1819" s="1"/>
      <c r="Q1819" s="1"/>
      <c r="R1819" s="1"/>
      <c r="S1819" s="1"/>
      <c r="U1819"/>
      <c r="V1819"/>
    </row>
    <row r="1820" spans="1:22" hidden="1" outlineLevel="3" x14ac:dyDescent="0.25">
      <c r="B1820" t="s">
        <v>23</v>
      </c>
      <c r="D1820" s="33">
        <v>65796</v>
      </c>
      <c r="E1820" s="33" t="s">
        <v>24</v>
      </c>
      <c r="F1820" s="33"/>
      <c r="G1820" s="41" t="s">
        <v>5391</v>
      </c>
      <c r="H1820" s="12"/>
      <c r="P1820" s="11" t="str">
        <f>IF(V1820="","",VLOOKUP(V1820,'Cost Code Master List'!$A$1:$E$1601,2,FALSE))</f>
        <v/>
      </c>
      <c r="T1820" s="11" t="s">
        <v>2906</v>
      </c>
      <c r="U1820" s="11" t="str">
        <f t="shared" ref="U1820" si="212">IF(N1820=0,"",N1820*O1820)</f>
        <v/>
      </c>
    </row>
    <row r="1821" spans="1:22" hidden="1" outlineLevel="1" collapsed="1" x14ac:dyDescent="0.25">
      <c r="A1821" s="4"/>
      <c r="B1821" s="4"/>
      <c r="C1821" s="4"/>
      <c r="D1821" s="29" t="s">
        <v>5055</v>
      </c>
      <c r="E1821" s="37"/>
      <c r="F1821" s="37"/>
      <c r="G1821" s="38" t="s">
        <v>1204</v>
      </c>
      <c r="H1821" s="7"/>
      <c r="I1821" s="4"/>
      <c r="J1821" s="4"/>
      <c r="K1821" s="4"/>
      <c r="L1821" s="4"/>
      <c r="M1821" s="4"/>
      <c r="N1821" s="8"/>
      <c r="O1821" s="8"/>
      <c r="P1821" s="4"/>
      <c r="Q1821" s="4"/>
      <c r="R1821" s="4"/>
      <c r="S1821" s="4"/>
      <c r="U1821"/>
      <c r="V1821"/>
    </row>
    <row r="1822" spans="1:22" hidden="1" outlineLevel="2" x14ac:dyDescent="0.25">
      <c r="A1822" s="1"/>
      <c r="B1822" s="1"/>
      <c r="C1822" s="1"/>
      <c r="D1822" s="39"/>
      <c r="E1822" s="31"/>
      <c r="F1822" s="31"/>
      <c r="G1822" s="40" t="s">
        <v>1204</v>
      </c>
      <c r="H1822" s="9"/>
      <c r="I1822" s="1"/>
      <c r="J1822" s="1"/>
      <c r="K1822" s="1"/>
      <c r="L1822" s="1"/>
      <c r="M1822" s="1"/>
      <c r="N1822" s="10"/>
      <c r="O1822" s="10"/>
      <c r="P1822" s="1"/>
      <c r="Q1822" s="1"/>
      <c r="R1822" s="1"/>
      <c r="S1822" s="1"/>
      <c r="U1822"/>
      <c r="V1822"/>
    </row>
    <row r="1823" spans="1:22" hidden="1" outlineLevel="3" x14ac:dyDescent="0.25">
      <c r="B1823" t="s">
        <v>23</v>
      </c>
      <c r="D1823" s="33">
        <v>66001</v>
      </c>
      <c r="E1823" s="33" t="s">
        <v>305</v>
      </c>
      <c r="F1823" s="33"/>
      <c r="G1823" s="41" t="s">
        <v>1205</v>
      </c>
      <c r="H1823" s="12"/>
      <c r="P1823" s="11" t="str">
        <f>IF(V1823="","",VLOOKUP(V1823,'Cost Code Master List'!$A$1:$E$1601,2,FALSE))</f>
        <v/>
      </c>
      <c r="T1823" s="11" t="s">
        <v>2909</v>
      </c>
      <c r="U1823" s="11" t="str">
        <f t="shared" ref="U1823:U1827" si="213">IF(N1823=0,"",N1823*O1823)</f>
        <v/>
      </c>
    </row>
    <row r="1824" spans="1:22" hidden="1" outlineLevel="3" x14ac:dyDescent="0.25">
      <c r="B1824" t="s">
        <v>23</v>
      </c>
      <c r="D1824" s="33">
        <v>66002</v>
      </c>
      <c r="E1824" s="33" t="s">
        <v>305</v>
      </c>
      <c r="F1824" s="33"/>
      <c r="G1824" s="41" t="s">
        <v>1206</v>
      </c>
      <c r="H1824" s="12"/>
      <c r="P1824" s="11" t="str">
        <f>IF(V1824="","",VLOOKUP(V1824,'Cost Code Master List'!$A$1:$E$1601,2,FALSE))</f>
        <v/>
      </c>
      <c r="T1824" s="11" t="s">
        <v>2909</v>
      </c>
      <c r="U1824" s="11" t="str">
        <f t="shared" si="213"/>
        <v/>
      </c>
    </row>
    <row r="1825" spans="1:22" hidden="1" outlineLevel="3" x14ac:dyDescent="0.25">
      <c r="B1825" t="s">
        <v>23</v>
      </c>
      <c r="D1825" s="33">
        <v>66003</v>
      </c>
      <c r="E1825" s="33" t="s">
        <v>305</v>
      </c>
      <c r="F1825" s="33"/>
      <c r="G1825" s="41" t="s">
        <v>1207</v>
      </c>
      <c r="H1825" s="12"/>
      <c r="P1825" s="11" t="str">
        <f>IF(V1825="","",VLOOKUP(V1825,'Cost Code Master List'!$A$1:$E$1601,2,FALSE))</f>
        <v/>
      </c>
      <c r="T1825" s="11" t="s">
        <v>2909</v>
      </c>
      <c r="U1825" s="11" t="str">
        <f t="shared" si="213"/>
        <v/>
      </c>
    </row>
    <row r="1826" spans="1:22" hidden="1" outlineLevel="3" x14ac:dyDescent="0.25">
      <c r="B1826" t="s">
        <v>23</v>
      </c>
      <c r="D1826" s="33">
        <v>66004</v>
      </c>
      <c r="E1826" s="33" t="s">
        <v>305</v>
      </c>
      <c r="F1826" s="33"/>
      <c r="G1826" s="41" t="s">
        <v>1208</v>
      </c>
      <c r="H1826" s="12"/>
      <c r="P1826" s="11" t="str">
        <f>IF(V1826="","",VLOOKUP(V1826,'Cost Code Master List'!$A$1:$E$1601,2,FALSE))</f>
        <v/>
      </c>
      <c r="T1826" s="11" t="s">
        <v>2909</v>
      </c>
      <c r="U1826" s="11" t="str">
        <f t="shared" si="213"/>
        <v/>
      </c>
    </row>
    <row r="1827" spans="1:22" hidden="1" outlineLevel="3" x14ac:dyDescent="0.25">
      <c r="B1827" t="s">
        <v>23</v>
      </c>
      <c r="D1827" s="33">
        <v>66005</v>
      </c>
      <c r="E1827" s="33" t="s">
        <v>305</v>
      </c>
      <c r="F1827" s="33"/>
      <c r="G1827" s="41" t="s">
        <v>1209</v>
      </c>
      <c r="H1827" s="12"/>
      <c r="P1827" s="11" t="str">
        <f>IF(V1827="","",VLOOKUP(V1827,'Cost Code Master List'!$A$1:$E$1601,2,FALSE))</f>
        <v/>
      </c>
      <c r="T1827" s="11" t="s">
        <v>2909</v>
      </c>
      <c r="U1827" s="11" t="str">
        <f t="shared" si="213"/>
        <v/>
      </c>
    </row>
    <row r="1828" spans="1:22" hidden="1" outlineLevel="2" x14ac:dyDescent="0.25">
      <c r="A1828" s="1"/>
      <c r="B1828" s="1"/>
      <c r="C1828" s="1"/>
      <c r="D1828" s="39"/>
      <c r="E1828" s="31"/>
      <c r="F1828" s="31"/>
      <c r="G1828" s="40" t="s">
        <v>958</v>
      </c>
      <c r="H1828" s="9"/>
      <c r="I1828" s="1"/>
      <c r="J1828" s="1"/>
      <c r="K1828" s="1"/>
      <c r="L1828" s="1"/>
      <c r="M1828" s="1"/>
      <c r="N1828" s="10"/>
      <c r="O1828" s="10"/>
      <c r="P1828" s="1"/>
      <c r="Q1828" s="1"/>
      <c r="R1828" s="1"/>
      <c r="S1828" s="1"/>
      <c r="U1828"/>
      <c r="V1828"/>
    </row>
    <row r="1829" spans="1:22" hidden="1" outlineLevel="3" x14ac:dyDescent="0.25">
      <c r="B1829" t="s">
        <v>23</v>
      </c>
      <c r="D1829" s="33">
        <v>66091</v>
      </c>
      <c r="E1829" s="33" t="s">
        <v>305</v>
      </c>
      <c r="F1829" s="33"/>
      <c r="G1829" s="41" t="s">
        <v>1210</v>
      </c>
      <c r="H1829" s="12"/>
      <c r="P1829" s="11" t="str">
        <f>IF(V1829="","",VLOOKUP(V1829,'Cost Code Master List'!$A$1:$E$1601,2,FALSE))</f>
        <v/>
      </c>
      <c r="T1829" s="11" t="s">
        <v>2909</v>
      </c>
      <c r="U1829" s="11" t="str">
        <f t="shared" ref="U1829:U1830" si="214">IF(N1829=0,"",N1829*O1829)</f>
        <v/>
      </c>
    </row>
    <row r="1830" spans="1:22" hidden="1" outlineLevel="3" x14ac:dyDescent="0.25">
      <c r="B1830" t="s">
        <v>23</v>
      </c>
      <c r="D1830" s="33">
        <v>66092</v>
      </c>
      <c r="E1830" s="33" t="s">
        <v>305</v>
      </c>
      <c r="F1830" s="33"/>
      <c r="G1830" s="41" t="s">
        <v>1211</v>
      </c>
      <c r="H1830" s="12"/>
      <c r="P1830" s="11" t="str">
        <f>IF(V1830="","",VLOOKUP(V1830,'Cost Code Master List'!$A$1:$E$1601,2,FALSE))</f>
        <v/>
      </c>
      <c r="T1830" s="11" t="s">
        <v>2909</v>
      </c>
      <c r="U1830" s="11" t="str">
        <f t="shared" si="214"/>
        <v/>
      </c>
    </row>
    <row r="1831" spans="1:22" hidden="1" outlineLevel="1" collapsed="1" x14ac:dyDescent="0.25">
      <c r="A1831" s="4"/>
      <c r="B1831" s="4"/>
      <c r="C1831" s="4"/>
      <c r="D1831" s="29" t="s">
        <v>5256</v>
      </c>
      <c r="E1831" s="37"/>
      <c r="F1831" s="37"/>
      <c r="G1831" s="38" t="s">
        <v>1212</v>
      </c>
      <c r="H1831" s="7"/>
      <c r="I1831" s="4"/>
      <c r="J1831" s="4"/>
      <c r="K1831" s="4"/>
      <c r="L1831" s="4"/>
      <c r="M1831" s="4"/>
      <c r="N1831" s="8"/>
      <c r="O1831" s="8"/>
      <c r="P1831" s="4"/>
      <c r="Q1831" s="4"/>
      <c r="R1831" s="4"/>
      <c r="S1831" s="4"/>
      <c r="U1831"/>
      <c r="V1831"/>
    </row>
    <row r="1832" spans="1:22" hidden="1" outlineLevel="2" x14ac:dyDescent="0.25">
      <c r="A1832" s="1"/>
      <c r="B1832" s="1"/>
      <c r="C1832" s="1"/>
      <c r="D1832" s="39"/>
      <c r="E1832" s="31"/>
      <c r="F1832" s="31"/>
      <c r="G1832" s="40" t="s">
        <v>1212</v>
      </c>
      <c r="H1832" s="9"/>
      <c r="I1832" s="1"/>
      <c r="J1832" s="1"/>
      <c r="K1832" s="1"/>
      <c r="L1832" s="1"/>
      <c r="M1832" s="1"/>
      <c r="N1832" s="10"/>
      <c r="O1832" s="10"/>
      <c r="P1832" s="1"/>
      <c r="Q1832" s="1"/>
      <c r="R1832" s="1"/>
      <c r="S1832" s="1"/>
      <c r="U1832"/>
      <c r="V1832"/>
    </row>
    <row r="1833" spans="1:22" hidden="1" outlineLevel="3" x14ac:dyDescent="0.25">
      <c r="B1833" t="s">
        <v>23</v>
      </c>
      <c r="D1833" s="33">
        <v>66601</v>
      </c>
      <c r="E1833" s="33" t="s">
        <v>305</v>
      </c>
      <c r="F1833" s="33"/>
      <c r="G1833" s="41" t="s">
        <v>1213</v>
      </c>
      <c r="H1833" s="12"/>
      <c r="P1833" s="11" t="str">
        <f>IF(V1833="","",VLOOKUP(V1833,'Cost Code Master List'!$A$1:$E$1601,2,FALSE))</f>
        <v/>
      </c>
      <c r="T1833" s="11" t="s">
        <v>2909</v>
      </c>
      <c r="U1833" s="11" t="str">
        <f t="shared" ref="U1833:U1835" si="215">IF(N1833=0,"",N1833*O1833)</f>
        <v/>
      </c>
    </row>
    <row r="1834" spans="1:22" hidden="1" outlineLevel="3" x14ac:dyDescent="0.25">
      <c r="B1834" t="s">
        <v>23</v>
      </c>
      <c r="D1834" s="33">
        <v>66602</v>
      </c>
      <c r="E1834" s="33" t="s">
        <v>305</v>
      </c>
      <c r="F1834" s="33"/>
      <c r="G1834" s="41" t="s">
        <v>1214</v>
      </c>
      <c r="H1834" s="12"/>
      <c r="P1834" s="11" t="str">
        <f>IF(V1834="","",VLOOKUP(V1834,'Cost Code Master List'!$A$1:$E$1601,2,FALSE))</f>
        <v/>
      </c>
      <c r="T1834" s="11" t="s">
        <v>2909</v>
      </c>
      <c r="U1834" s="11" t="str">
        <f t="shared" si="215"/>
        <v/>
      </c>
    </row>
    <row r="1835" spans="1:22" hidden="1" outlineLevel="3" x14ac:dyDescent="0.25">
      <c r="B1835" t="s">
        <v>23</v>
      </c>
      <c r="D1835" s="33">
        <v>66603</v>
      </c>
      <c r="E1835" s="33" t="s">
        <v>305</v>
      </c>
      <c r="F1835" s="33"/>
      <c r="G1835" s="41" t="s">
        <v>1215</v>
      </c>
      <c r="H1835" s="12"/>
      <c r="P1835" s="11" t="str">
        <f>IF(V1835="","",VLOOKUP(V1835,'Cost Code Master List'!$A$1:$E$1601,2,FALSE))</f>
        <v/>
      </c>
      <c r="T1835" s="11" t="s">
        <v>2909</v>
      </c>
      <c r="U1835" s="11" t="str">
        <f t="shared" si="215"/>
        <v/>
      </c>
    </row>
    <row r="1836" spans="1:22" hidden="1" outlineLevel="1" collapsed="1" x14ac:dyDescent="0.25">
      <c r="A1836" s="4"/>
      <c r="B1836" s="4"/>
      <c r="C1836" s="4"/>
      <c r="D1836" s="29" t="s">
        <v>5353</v>
      </c>
      <c r="E1836" s="37"/>
      <c r="F1836" s="37"/>
      <c r="G1836" s="38" t="s">
        <v>1216</v>
      </c>
      <c r="H1836" s="7"/>
      <c r="I1836" s="4"/>
      <c r="J1836" s="4"/>
      <c r="K1836" s="4"/>
      <c r="L1836" s="4"/>
      <c r="M1836" s="4"/>
      <c r="N1836" s="8"/>
      <c r="O1836" s="8"/>
      <c r="P1836" s="4"/>
      <c r="Q1836" s="4"/>
      <c r="R1836" s="4"/>
      <c r="S1836" s="4"/>
      <c r="U1836"/>
      <c r="V1836"/>
    </row>
    <row r="1837" spans="1:22" hidden="1" outlineLevel="2" x14ac:dyDescent="0.25">
      <c r="A1837" s="1"/>
      <c r="B1837" s="1"/>
      <c r="C1837" s="1"/>
      <c r="D1837" s="39"/>
      <c r="E1837" s="31"/>
      <c r="F1837" s="31"/>
      <c r="G1837" s="40" t="s">
        <v>1216</v>
      </c>
      <c r="H1837" s="9"/>
      <c r="I1837" s="1"/>
      <c r="J1837" s="1"/>
      <c r="K1837" s="1"/>
      <c r="L1837" s="1"/>
      <c r="M1837" s="1"/>
      <c r="N1837" s="10"/>
      <c r="O1837" s="10"/>
      <c r="P1837" s="1"/>
      <c r="Q1837" s="1"/>
      <c r="R1837" s="1"/>
      <c r="S1837" s="1"/>
      <c r="U1837"/>
      <c r="V1837"/>
    </row>
    <row r="1838" spans="1:22" hidden="1" outlineLevel="3" x14ac:dyDescent="0.25">
      <c r="B1838" t="s">
        <v>23</v>
      </c>
      <c r="D1838" s="33">
        <v>67101</v>
      </c>
      <c r="E1838" s="33" t="s">
        <v>305</v>
      </c>
      <c r="F1838" s="33"/>
      <c r="G1838" s="41" t="s">
        <v>1217</v>
      </c>
      <c r="H1838" s="12"/>
      <c r="P1838" s="11" t="str">
        <f>IF(V1838="","",VLOOKUP(V1838,'Cost Code Master List'!$A$1:$E$1601,2,FALSE))</f>
        <v/>
      </c>
      <c r="T1838" s="11" t="s">
        <v>2908</v>
      </c>
      <c r="U1838" s="11" t="str">
        <f t="shared" ref="U1838:U1852" si="216">IF(N1838=0,"",N1838*O1838)</f>
        <v/>
      </c>
    </row>
    <row r="1839" spans="1:22" hidden="1" outlineLevel="3" x14ac:dyDescent="0.25">
      <c r="B1839" t="s">
        <v>23</v>
      </c>
      <c r="D1839" s="33">
        <v>67102</v>
      </c>
      <c r="E1839" s="33" t="s">
        <v>305</v>
      </c>
      <c r="F1839" s="33"/>
      <c r="G1839" s="41" t="s">
        <v>1218</v>
      </c>
      <c r="H1839" s="12"/>
      <c r="P1839" s="11" t="str">
        <f>IF(V1839="","",VLOOKUP(V1839,'Cost Code Master List'!$A$1:$E$1601,2,FALSE))</f>
        <v/>
      </c>
      <c r="T1839" s="11" t="s">
        <v>2908</v>
      </c>
      <c r="U1839" s="11" t="str">
        <f t="shared" si="216"/>
        <v/>
      </c>
    </row>
    <row r="1840" spans="1:22" hidden="1" outlineLevel="3" x14ac:dyDescent="0.25">
      <c r="B1840" t="s">
        <v>23</v>
      </c>
      <c r="D1840" s="33">
        <v>67103</v>
      </c>
      <c r="E1840" s="33" t="s">
        <v>305</v>
      </c>
      <c r="F1840" s="33"/>
      <c r="G1840" s="41" t="s">
        <v>1219</v>
      </c>
      <c r="H1840" s="12"/>
      <c r="P1840" s="11" t="str">
        <f>IF(V1840="","",VLOOKUP(V1840,'Cost Code Master List'!$A$1:$E$1601,2,FALSE))</f>
        <v/>
      </c>
      <c r="T1840" s="11" t="s">
        <v>2908</v>
      </c>
      <c r="U1840" s="11" t="str">
        <f t="shared" si="216"/>
        <v/>
      </c>
    </row>
    <row r="1841" spans="1:22" hidden="1" outlineLevel="3" x14ac:dyDescent="0.25">
      <c r="B1841" t="s">
        <v>23</v>
      </c>
      <c r="D1841" s="33">
        <v>67104</v>
      </c>
      <c r="E1841" s="33" t="s">
        <v>305</v>
      </c>
      <c r="F1841" s="33"/>
      <c r="G1841" s="41" t="s">
        <v>1220</v>
      </c>
      <c r="H1841" s="12"/>
      <c r="P1841" s="11" t="str">
        <f>IF(V1841="","",VLOOKUP(V1841,'Cost Code Master List'!$A$1:$E$1601,2,FALSE))</f>
        <v/>
      </c>
      <c r="T1841" s="11" t="s">
        <v>2908</v>
      </c>
      <c r="U1841" s="11" t="str">
        <f t="shared" si="216"/>
        <v/>
      </c>
    </row>
    <row r="1842" spans="1:22" hidden="1" outlineLevel="3" x14ac:dyDescent="0.25">
      <c r="B1842" t="s">
        <v>23</v>
      </c>
      <c r="D1842" s="33">
        <v>67105</v>
      </c>
      <c r="E1842" s="33" t="s">
        <v>305</v>
      </c>
      <c r="F1842" s="33"/>
      <c r="G1842" s="41" t="s">
        <v>1221</v>
      </c>
      <c r="H1842" s="12"/>
      <c r="P1842" s="11" t="str">
        <f>IF(V1842="","",VLOOKUP(V1842,'Cost Code Master List'!$A$1:$E$1601,2,FALSE))</f>
        <v/>
      </c>
      <c r="T1842" s="11" t="s">
        <v>2909</v>
      </c>
      <c r="U1842" s="11" t="str">
        <f t="shared" si="216"/>
        <v/>
      </c>
    </row>
    <row r="1843" spans="1:22" hidden="1" outlineLevel="3" x14ac:dyDescent="0.25">
      <c r="B1843" t="s">
        <v>23</v>
      </c>
      <c r="D1843" s="33">
        <v>67106</v>
      </c>
      <c r="E1843" s="33" t="s">
        <v>305</v>
      </c>
      <c r="F1843" s="33"/>
      <c r="G1843" s="41" t="s">
        <v>1222</v>
      </c>
      <c r="H1843" s="12"/>
      <c r="P1843" s="11" t="str">
        <f>IF(V1843="","",VLOOKUP(V1843,'Cost Code Master List'!$A$1:$E$1601,2,FALSE))</f>
        <v/>
      </c>
      <c r="T1843" s="11" t="s">
        <v>2909</v>
      </c>
      <c r="U1843" s="11" t="str">
        <f t="shared" si="216"/>
        <v/>
      </c>
    </row>
    <row r="1844" spans="1:22" hidden="1" outlineLevel="3" x14ac:dyDescent="0.25">
      <c r="B1844" t="s">
        <v>23</v>
      </c>
      <c r="D1844" s="33">
        <v>67107</v>
      </c>
      <c r="E1844" s="33" t="s">
        <v>305</v>
      </c>
      <c r="F1844" s="33"/>
      <c r="G1844" s="41" t="s">
        <v>1223</v>
      </c>
      <c r="H1844" s="12"/>
      <c r="P1844" s="11" t="str">
        <f>IF(V1844="","",VLOOKUP(V1844,'Cost Code Master List'!$A$1:$E$1601,2,FALSE))</f>
        <v/>
      </c>
      <c r="T1844" s="11" t="s">
        <v>2909</v>
      </c>
      <c r="U1844" s="11" t="str">
        <f t="shared" si="216"/>
        <v/>
      </c>
    </row>
    <row r="1845" spans="1:22" hidden="1" outlineLevel="3" x14ac:dyDescent="0.25">
      <c r="B1845" t="s">
        <v>23</v>
      </c>
      <c r="D1845" s="33">
        <v>67108</v>
      </c>
      <c r="E1845" s="33" t="s">
        <v>305</v>
      </c>
      <c r="F1845" s="33"/>
      <c r="G1845" s="41" t="s">
        <v>1224</v>
      </c>
      <c r="H1845" s="12"/>
      <c r="P1845" s="11" t="str">
        <f>IF(V1845="","",VLOOKUP(V1845,'Cost Code Master List'!$A$1:$E$1601,2,FALSE))</f>
        <v/>
      </c>
      <c r="T1845" s="11" t="s">
        <v>2909</v>
      </c>
      <c r="U1845" s="11" t="str">
        <f t="shared" si="216"/>
        <v/>
      </c>
    </row>
    <row r="1846" spans="1:22" hidden="1" outlineLevel="3" x14ac:dyDescent="0.25">
      <c r="B1846" t="s">
        <v>23</v>
      </c>
      <c r="D1846" s="33">
        <v>67109</v>
      </c>
      <c r="E1846" s="33" t="s">
        <v>305</v>
      </c>
      <c r="F1846" s="33"/>
      <c r="G1846" s="41" t="s">
        <v>1225</v>
      </c>
      <c r="H1846" s="12"/>
      <c r="P1846" s="11" t="str">
        <f>IF(V1846="","",VLOOKUP(V1846,'Cost Code Master List'!$A$1:$E$1601,2,FALSE))</f>
        <v/>
      </c>
      <c r="T1846" s="11" t="s">
        <v>2908</v>
      </c>
      <c r="U1846" s="11" t="str">
        <f t="shared" si="216"/>
        <v/>
      </c>
    </row>
    <row r="1847" spans="1:22" hidden="1" outlineLevel="3" x14ac:dyDescent="0.25">
      <c r="B1847" t="s">
        <v>23</v>
      </c>
      <c r="D1847" s="33">
        <v>67110</v>
      </c>
      <c r="E1847" s="33" t="s">
        <v>305</v>
      </c>
      <c r="F1847" s="33"/>
      <c r="G1847" s="41" t="s">
        <v>1226</v>
      </c>
      <c r="H1847" s="12"/>
      <c r="P1847" s="11" t="str">
        <f>IF(V1847="","",VLOOKUP(V1847,'Cost Code Master List'!$A$1:$E$1601,2,FALSE))</f>
        <v/>
      </c>
      <c r="T1847" s="11" t="s">
        <v>2908</v>
      </c>
      <c r="U1847" s="11" t="str">
        <f t="shared" si="216"/>
        <v/>
      </c>
    </row>
    <row r="1848" spans="1:22" hidden="1" outlineLevel="3" x14ac:dyDescent="0.25">
      <c r="B1848" t="s">
        <v>23</v>
      </c>
      <c r="D1848" s="33">
        <v>67111</v>
      </c>
      <c r="E1848" s="33" t="s">
        <v>305</v>
      </c>
      <c r="F1848" s="33"/>
      <c r="G1848" s="41" t="s">
        <v>1227</v>
      </c>
      <c r="H1848" s="12"/>
      <c r="P1848" s="11" t="str">
        <f>IF(V1848="","",VLOOKUP(V1848,'Cost Code Master List'!$A$1:$E$1601,2,FALSE))</f>
        <v/>
      </c>
      <c r="T1848" s="11" t="s">
        <v>2908</v>
      </c>
      <c r="U1848" s="11" t="str">
        <f t="shared" si="216"/>
        <v/>
      </c>
    </row>
    <row r="1849" spans="1:22" hidden="1" outlineLevel="3" x14ac:dyDescent="0.25">
      <c r="B1849" t="s">
        <v>23</v>
      </c>
      <c r="D1849" s="33">
        <v>67112</v>
      </c>
      <c r="E1849" s="33" t="s">
        <v>305</v>
      </c>
      <c r="F1849" s="33"/>
      <c r="G1849" s="41" t="s">
        <v>1228</v>
      </c>
      <c r="H1849" s="12"/>
      <c r="P1849" s="11" t="str">
        <f>IF(V1849="","",VLOOKUP(V1849,'Cost Code Master List'!$A$1:$E$1601,2,FALSE))</f>
        <v/>
      </c>
      <c r="T1849" s="11" t="s">
        <v>2908</v>
      </c>
      <c r="U1849" s="11" t="str">
        <f t="shared" si="216"/>
        <v/>
      </c>
    </row>
    <row r="1850" spans="1:22" hidden="1" outlineLevel="3" x14ac:dyDescent="0.25">
      <c r="B1850" t="s">
        <v>23</v>
      </c>
      <c r="D1850" s="33">
        <v>67113</v>
      </c>
      <c r="E1850" s="33" t="s">
        <v>305</v>
      </c>
      <c r="F1850" s="33"/>
      <c r="G1850" s="41" t="s">
        <v>1229</v>
      </c>
      <c r="H1850" s="12"/>
      <c r="P1850" s="11" t="str">
        <f>IF(V1850="","",VLOOKUP(V1850,'Cost Code Master List'!$A$1:$E$1601,2,FALSE))</f>
        <v/>
      </c>
      <c r="T1850" s="11" t="s">
        <v>2908</v>
      </c>
      <c r="U1850" s="11" t="str">
        <f t="shared" si="216"/>
        <v/>
      </c>
    </row>
    <row r="1851" spans="1:22" hidden="1" outlineLevel="3" x14ac:dyDescent="0.25">
      <c r="B1851" t="s">
        <v>23</v>
      </c>
      <c r="D1851" s="33">
        <v>67191</v>
      </c>
      <c r="E1851" s="33" t="s">
        <v>305</v>
      </c>
      <c r="F1851" s="33"/>
      <c r="G1851" s="41" t="s">
        <v>1230</v>
      </c>
      <c r="H1851" s="12"/>
      <c r="P1851" s="11" t="str">
        <f>IF(V1851="","",VLOOKUP(V1851,'Cost Code Master List'!$A$1:$E$1601,2,FALSE))</f>
        <v/>
      </c>
      <c r="T1851" s="11" t="s">
        <v>2908</v>
      </c>
      <c r="U1851" s="11" t="str">
        <f t="shared" si="216"/>
        <v/>
      </c>
    </row>
    <row r="1852" spans="1:22" hidden="1" outlineLevel="3" x14ac:dyDescent="0.25">
      <c r="B1852" t="s">
        <v>23</v>
      </c>
      <c r="D1852" s="33">
        <v>67192</v>
      </c>
      <c r="E1852" s="33" t="s">
        <v>305</v>
      </c>
      <c r="F1852" s="33"/>
      <c r="G1852" s="41" t="s">
        <v>1231</v>
      </c>
      <c r="H1852" s="12"/>
      <c r="P1852" s="11" t="str">
        <f>IF(V1852="","",VLOOKUP(V1852,'Cost Code Master List'!$A$1:$E$1601,2,FALSE))</f>
        <v/>
      </c>
      <c r="T1852" s="11" t="s">
        <v>2908</v>
      </c>
      <c r="U1852" s="11" t="str">
        <f t="shared" si="216"/>
        <v/>
      </c>
    </row>
    <row r="1853" spans="1:22" hidden="1" outlineLevel="1" collapsed="1" x14ac:dyDescent="0.25">
      <c r="A1853" s="4"/>
      <c r="B1853" s="4"/>
      <c r="C1853" s="4"/>
      <c r="D1853" s="29" t="s">
        <v>1236</v>
      </c>
      <c r="E1853" s="37"/>
      <c r="F1853" s="37"/>
      <c r="G1853" s="38" t="s">
        <v>1237</v>
      </c>
      <c r="H1853" s="7"/>
      <c r="I1853" s="4"/>
      <c r="J1853" s="4"/>
      <c r="K1853" s="4"/>
      <c r="L1853" s="4"/>
      <c r="M1853" s="4"/>
      <c r="N1853" s="8"/>
      <c r="O1853" s="8"/>
      <c r="P1853" s="4"/>
      <c r="Q1853" s="4"/>
      <c r="R1853" s="4"/>
      <c r="S1853" s="4"/>
      <c r="U1853"/>
      <c r="V1853"/>
    </row>
    <row r="1854" spans="1:22" hidden="1" outlineLevel="2" x14ac:dyDescent="0.25">
      <c r="A1854" s="1"/>
      <c r="B1854" s="1"/>
      <c r="C1854" s="1"/>
      <c r="D1854" s="39"/>
      <c r="E1854" s="31"/>
      <c r="F1854" s="31"/>
      <c r="G1854" s="40" t="s">
        <v>1238</v>
      </c>
      <c r="H1854" s="9"/>
      <c r="I1854" s="1"/>
      <c r="J1854" s="1"/>
      <c r="K1854" s="1"/>
      <c r="L1854" s="1"/>
      <c r="M1854" s="1"/>
      <c r="N1854" s="10"/>
      <c r="O1854" s="10"/>
      <c r="P1854" s="1"/>
      <c r="Q1854" s="1"/>
      <c r="R1854" s="1"/>
      <c r="S1854" s="1"/>
      <c r="U1854"/>
      <c r="V1854"/>
    </row>
    <row r="1855" spans="1:22" hidden="1" outlineLevel="3" x14ac:dyDescent="0.25">
      <c r="B1855" t="s">
        <v>23</v>
      </c>
      <c r="D1855" s="33">
        <v>67401</v>
      </c>
      <c r="E1855" s="33" t="s">
        <v>305</v>
      </c>
      <c r="F1855" s="33"/>
      <c r="G1855" s="41" t="s">
        <v>1239</v>
      </c>
      <c r="H1855" s="12"/>
      <c r="P1855" s="11" t="str">
        <f>IF(V1855="","",VLOOKUP(V1855,'Cost Code Master List'!$A$1:$E$1601,2,FALSE))</f>
        <v/>
      </c>
      <c r="T1855" s="11" t="s">
        <v>2909</v>
      </c>
      <c r="U1855" s="11" t="str">
        <f t="shared" ref="U1855:U1857" si="217">IF(N1855=0,"",N1855*O1855)</f>
        <v/>
      </c>
    </row>
    <row r="1856" spans="1:22" hidden="1" outlineLevel="3" x14ac:dyDescent="0.25">
      <c r="B1856" t="s">
        <v>23</v>
      </c>
      <c r="D1856" s="33">
        <v>67402</v>
      </c>
      <c r="E1856" s="33" t="s">
        <v>305</v>
      </c>
      <c r="F1856" s="33"/>
      <c r="G1856" s="41" t="s">
        <v>1240</v>
      </c>
      <c r="H1856" s="12"/>
      <c r="P1856" s="11" t="str">
        <f>IF(V1856="","",VLOOKUP(V1856,'Cost Code Master List'!$A$1:$E$1601,2,FALSE))</f>
        <v/>
      </c>
      <c r="T1856" s="11" t="s">
        <v>2909</v>
      </c>
      <c r="U1856" s="11" t="str">
        <f t="shared" si="217"/>
        <v/>
      </c>
    </row>
    <row r="1857" spans="1:22" hidden="1" outlineLevel="3" x14ac:dyDescent="0.25">
      <c r="B1857" t="s">
        <v>23</v>
      </c>
      <c r="D1857" s="33">
        <v>67403</v>
      </c>
      <c r="E1857" s="33" t="s">
        <v>305</v>
      </c>
      <c r="F1857" s="33"/>
      <c r="G1857" s="41" t="s">
        <v>1241</v>
      </c>
      <c r="H1857" s="12"/>
      <c r="P1857" s="11" t="str">
        <f>IF(V1857="","",VLOOKUP(V1857,'Cost Code Master List'!$A$1:$E$1601,2,FALSE))</f>
        <v/>
      </c>
      <c r="T1857" s="11" t="s">
        <v>2909</v>
      </c>
      <c r="U1857" s="11" t="str">
        <f t="shared" si="217"/>
        <v/>
      </c>
    </row>
    <row r="1858" spans="1:22" hidden="1" outlineLevel="1" collapsed="1" x14ac:dyDescent="0.25">
      <c r="A1858" s="4"/>
      <c r="B1858" s="4"/>
      <c r="C1858" s="4"/>
      <c r="D1858" s="29" t="s">
        <v>5354</v>
      </c>
      <c r="E1858" s="37"/>
      <c r="F1858" s="37"/>
      <c r="G1858" s="38" t="s">
        <v>1242</v>
      </c>
      <c r="H1858" s="7"/>
      <c r="I1858" s="4"/>
      <c r="J1858" s="4"/>
      <c r="K1858" s="4"/>
      <c r="L1858" s="4"/>
      <c r="M1858" s="4"/>
      <c r="N1858" s="8"/>
      <c r="O1858" s="8"/>
      <c r="P1858" s="4"/>
      <c r="Q1858" s="4"/>
      <c r="R1858" s="4"/>
      <c r="S1858" s="4"/>
      <c r="U1858"/>
      <c r="V1858"/>
    </row>
    <row r="1859" spans="1:22" hidden="1" outlineLevel="2" x14ac:dyDescent="0.25">
      <c r="A1859" s="1"/>
      <c r="B1859" s="1"/>
      <c r="C1859" s="1"/>
      <c r="D1859" s="39"/>
      <c r="E1859" s="31"/>
      <c r="F1859" s="31"/>
      <c r="G1859" s="40" t="s">
        <v>1243</v>
      </c>
      <c r="H1859" s="9"/>
      <c r="I1859" s="1"/>
      <c r="J1859" s="1"/>
      <c r="K1859" s="1"/>
      <c r="L1859" s="1"/>
      <c r="M1859" s="1"/>
      <c r="N1859" s="10"/>
      <c r="O1859" s="10"/>
      <c r="P1859" s="1"/>
      <c r="Q1859" s="1"/>
      <c r="R1859" s="1"/>
      <c r="S1859" s="1"/>
      <c r="U1859"/>
      <c r="V1859"/>
    </row>
    <row r="1860" spans="1:22" hidden="1" outlineLevel="3" x14ac:dyDescent="0.25">
      <c r="B1860" t="s">
        <v>23</v>
      </c>
      <c r="D1860" s="33">
        <v>67501</v>
      </c>
      <c r="E1860" s="33" t="s">
        <v>305</v>
      </c>
      <c r="F1860" s="33"/>
      <c r="G1860" s="41" t="s">
        <v>5010</v>
      </c>
      <c r="H1860" s="12"/>
      <c r="P1860" s="11" t="str">
        <f>IF(V1860="","",VLOOKUP(V1860,'Cost Code Master List'!$A$1:$E$1601,2,FALSE))</f>
        <v/>
      </c>
      <c r="T1860" s="11" t="s">
        <v>2909</v>
      </c>
      <c r="U1860" s="11" t="str">
        <f t="shared" ref="U1860:U1862" si="218">IF(N1860=0,"",N1860*O1860)</f>
        <v/>
      </c>
    </row>
    <row r="1861" spans="1:22" hidden="1" outlineLevel="3" x14ac:dyDescent="0.25">
      <c r="B1861" t="s">
        <v>23</v>
      </c>
      <c r="D1861" s="33">
        <v>67502</v>
      </c>
      <c r="E1861" s="33" t="s">
        <v>305</v>
      </c>
      <c r="F1861" s="33"/>
      <c r="G1861" s="41" t="s">
        <v>5011</v>
      </c>
      <c r="H1861" s="12"/>
      <c r="P1861" s="11" t="str">
        <f>IF(V1861="","",VLOOKUP(V1861,'Cost Code Master List'!$A$1:$E$1601,2,FALSE))</f>
        <v/>
      </c>
      <c r="T1861" s="11" t="s">
        <v>2909</v>
      </c>
      <c r="U1861" s="11" t="str">
        <f t="shared" si="218"/>
        <v/>
      </c>
    </row>
    <row r="1862" spans="1:22" hidden="1" outlineLevel="3" x14ac:dyDescent="0.25">
      <c r="B1862" t="s">
        <v>23</v>
      </c>
      <c r="D1862" s="33">
        <v>67503</v>
      </c>
      <c r="E1862" s="33" t="s">
        <v>305</v>
      </c>
      <c r="F1862" s="33"/>
      <c r="G1862" s="41" t="s">
        <v>1244</v>
      </c>
      <c r="H1862" s="12"/>
      <c r="P1862" s="11" t="str">
        <f>IF(V1862="","",VLOOKUP(V1862,'Cost Code Master List'!$A$1:$E$1601,2,FALSE))</f>
        <v/>
      </c>
      <c r="T1862" s="11" t="s">
        <v>2909</v>
      </c>
      <c r="U1862" s="11" t="str">
        <f t="shared" si="218"/>
        <v/>
      </c>
    </row>
    <row r="1863" spans="1:22" hidden="1" outlineLevel="2" x14ac:dyDescent="0.25">
      <c r="A1863" s="1"/>
      <c r="B1863" s="1"/>
      <c r="C1863" s="1"/>
      <c r="D1863" s="39"/>
      <c r="E1863" s="31"/>
      <c r="F1863" s="31"/>
      <c r="G1863" s="40" t="s">
        <v>1245</v>
      </c>
      <c r="H1863" s="9"/>
      <c r="I1863" s="1"/>
      <c r="J1863" s="1"/>
      <c r="K1863" s="1"/>
      <c r="L1863" s="1"/>
      <c r="M1863" s="1"/>
      <c r="N1863" s="10"/>
      <c r="O1863" s="10"/>
      <c r="P1863" s="1"/>
      <c r="Q1863" s="1"/>
      <c r="R1863" s="1"/>
      <c r="S1863" s="1"/>
      <c r="U1863"/>
      <c r="V1863"/>
    </row>
    <row r="1864" spans="1:22" hidden="1" outlineLevel="3" x14ac:dyDescent="0.25">
      <c r="B1864" t="s">
        <v>23</v>
      </c>
      <c r="D1864" s="33">
        <v>67531</v>
      </c>
      <c r="E1864" s="33" t="s">
        <v>305</v>
      </c>
      <c r="F1864" s="33"/>
      <c r="G1864" s="41" t="s">
        <v>1246</v>
      </c>
      <c r="H1864" s="12"/>
      <c r="P1864" s="11" t="str">
        <f>IF(V1864="","",VLOOKUP(V1864,'Cost Code Master List'!$A$1:$E$1601,2,FALSE))</f>
        <v/>
      </c>
      <c r="T1864" s="11" t="s">
        <v>2909</v>
      </c>
      <c r="U1864" s="11" t="str">
        <f>IF(N1864=0,"",N1864*O1864)</f>
        <v/>
      </c>
    </row>
    <row r="1865" spans="1:22" hidden="1" outlineLevel="2" x14ac:dyDescent="0.25">
      <c r="A1865" s="1"/>
      <c r="B1865" s="1"/>
      <c r="C1865" s="1"/>
      <c r="D1865" s="39"/>
      <c r="E1865" s="31"/>
      <c r="F1865" s="31"/>
      <c r="G1865" s="40" t="s">
        <v>1247</v>
      </c>
      <c r="H1865" s="9"/>
      <c r="I1865" s="1"/>
      <c r="J1865" s="1"/>
      <c r="K1865" s="1"/>
      <c r="L1865" s="1"/>
      <c r="M1865" s="1"/>
      <c r="N1865" s="10"/>
      <c r="O1865" s="10"/>
      <c r="P1865" s="1"/>
      <c r="Q1865" s="1"/>
      <c r="R1865" s="1"/>
      <c r="S1865" s="1"/>
      <c r="U1865"/>
      <c r="V1865"/>
    </row>
    <row r="1866" spans="1:22" hidden="1" outlineLevel="3" x14ac:dyDescent="0.25">
      <c r="B1866" t="s">
        <v>23</v>
      </c>
      <c r="D1866" s="33">
        <v>67541</v>
      </c>
      <c r="E1866" s="33" t="s">
        <v>305</v>
      </c>
      <c r="F1866" s="33"/>
      <c r="G1866" s="41" t="s">
        <v>1248</v>
      </c>
      <c r="H1866" s="12"/>
      <c r="P1866" s="11" t="str">
        <f>IF(V1866="","",VLOOKUP(V1866,'Cost Code Master List'!$A$1:$E$1601,2,FALSE))</f>
        <v/>
      </c>
      <c r="T1866" s="11" t="s">
        <v>2909</v>
      </c>
      <c r="U1866" s="11" t="str">
        <f>IF(N1866=0,"",N1866*O1866)</f>
        <v/>
      </c>
    </row>
    <row r="1867" spans="1:22" hidden="1" outlineLevel="2" x14ac:dyDescent="0.25">
      <c r="A1867" s="1"/>
      <c r="B1867" s="1"/>
      <c r="C1867" s="1"/>
      <c r="D1867" s="39"/>
      <c r="E1867" s="31"/>
      <c r="F1867" s="31"/>
      <c r="G1867" s="40" t="s">
        <v>1249</v>
      </c>
      <c r="H1867" s="9"/>
      <c r="I1867" s="1"/>
      <c r="J1867" s="1"/>
      <c r="K1867" s="1"/>
      <c r="L1867" s="1"/>
      <c r="M1867" s="1"/>
      <c r="N1867" s="10"/>
      <c r="O1867" s="10"/>
      <c r="P1867" s="1"/>
      <c r="Q1867" s="1"/>
      <c r="R1867" s="1"/>
      <c r="S1867" s="1"/>
      <c r="U1867"/>
      <c r="V1867"/>
    </row>
    <row r="1868" spans="1:22" hidden="1" outlineLevel="3" x14ac:dyDescent="0.25">
      <c r="B1868" t="s">
        <v>23</v>
      </c>
      <c r="D1868" s="33">
        <v>67551</v>
      </c>
      <c r="E1868" s="33" t="s">
        <v>305</v>
      </c>
      <c r="F1868" s="33"/>
      <c r="G1868" s="41" t="s">
        <v>1250</v>
      </c>
      <c r="H1868" s="12"/>
      <c r="P1868" s="11" t="str">
        <f>IF(V1868="","",VLOOKUP(V1868,'Cost Code Master List'!$A$1:$E$1601,2,FALSE))</f>
        <v/>
      </c>
      <c r="T1868" s="11" t="s">
        <v>2909</v>
      </c>
      <c r="U1868" s="11" t="str">
        <f>IF(N1868=0,"",N1868*O1868)</f>
        <v/>
      </c>
    </row>
    <row r="1869" spans="1:22" hidden="1" outlineLevel="2" x14ac:dyDescent="0.25">
      <c r="A1869" s="1"/>
      <c r="B1869" s="1"/>
      <c r="C1869" s="1"/>
      <c r="D1869" s="39"/>
      <c r="E1869" s="31"/>
      <c r="F1869" s="31"/>
      <c r="G1869" s="40" t="s">
        <v>1251</v>
      </c>
      <c r="H1869" s="9"/>
      <c r="I1869" s="1"/>
      <c r="J1869" s="1"/>
      <c r="K1869" s="1"/>
      <c r="L1869" s="1"/>
      <c r="M1869" s="1"/>
      <c r="N1869" s="10"/>
      <c r="O1869" s="10"/>
      <c r="P1869" s="1"/>
      <c r="Q1869" s="1"/>
      <c r="R1869" s="1"/>
      <c r="S1869" s="1"/>
      <c r="U1869"/>
      <c r="V1869"/>
    </row>
    <row r="1870" spans="1:22" hidden="1" outlineLevel="3" x14ac:dyDescent="0.25">
      <c r="B1870" t="s">
        <v>23</v>
      </c>
      <c r="D1870" s="33">
        <v>67561</v>
      </c>
      <c r="E1870" s="33" t="s">
        <v>305</v>
      </c>
      <c r="F1870" s="33"/>
      <c r="G1870" s="41" t="s">
        <v>1252</v>
      </c>
      <c r="H1870" s="12"/>
      <c r="P1870" s="11" t="str">
        <f>IF(V1870="","",VLOOKUP(V1870,'Cost Code Master List'!$A$1:$E$1601,2,FALSE))</f>
        <v/>
      </c>
      <c r="T1870" s="11" t="s">
        <v>2909</v>
      </c>
      <c r="U1870" s="11" t="str">
        <f>IF(N1870=0,"",N1870*O1870)</f>
        <v/>
      </c>
    </row>
    <row r="1871" spans="1:22" hidden="1" outlineLevel="2" x14ac:dyDescent="0.25">
      <c r="A1871" s="1"/>
      <c r="B1871" s="1"/>
      <c r="C1871" s="1"/>
      <c r="D1871" s="39"/>
      <c r="E1871" s="31"/>
      <c r="F1871" s="31"/>
      <c r="G1871" s="40" t="s">
        <v>1253</v>
      </c>
      <c r="H1871" s="9"/>
      <c r="I1871" s="1"/>
      <c r="J1871" s="1"/>
      <c r="K1871" s="1"/>
      <c r="L1871" s="1"/>
      <c r="M1871" s="1"/>
      <c r="N1871" s="10"/>
      <c r="O1871" s="10"/>
      <c r="P1871" s="1"/>
      <c r="Q1871" s="1"/>
      <c r="R1871" s="1"/>
      <c r="S1871" s="1"/>
      <c r="U1871"/>
      <c r="V1871"/>
    </row>
    <row r="1872" spans="1:22" hidden="1" outlineLevel="3" x14ac:dyDescent="0.25">
      <c r="B1872" t="s">
        <v>23</v>
      </c>
      <c r="D1872" s="33">
        <v>67571</v>
      </c>
      <c r="E1872" s="33" t="s">
        <v>305</v>
      </c>
      <c r="F1872" s="33"/>
      <c r="G1872" s="41" t="s">
        <v>4808</v>
      </c>
      <c r="H1872" s="12"/>
      <c r="P1872" s="11" t="str">
        <f>IF(V1872="","",VLOOKUP(V1872,'Cost Code Master List'!$A$1:$E$1601,2,FALSE))</f>
        <v/>
      </c>
      <c r="T1872" s="11" t="s">
        <v>2909</v>
      </c>
      <c r="U1872" s="11" t="str">
        <f>IF(N1872=0,"",N1872*O1872)</f>
        <v/>
      </c>
    </row>
    <row r="1873" spans="1:22" hidden="1" outlineLevel="1" collapsed="1" x14ac:dyDescent="0.25">
      <c r="A1873" s="4"/>
      <c r="B1873" s="4"/>
      <c r="C1873" s="4"/>
      <c r="D1873" s="29" t="s">
        <v>5257</v>
      </c>
      <c r="E1873" s="37"/>
      <c r="F1873" s="37"/>
      <c r="G1873" s="38" t="s">
        <v>5235</v>
      </c>
      <c r="H1873" s="7"/>
      <c r="I1873" s="4"/>
      <c r="J1873" s="4"/>
      <c r="K1873" s="4"/>
      <c r="L1873" s="4"/>
      <c r="M1873" s="4"/>
      <c r="N1873" s="8"/>
      <c r="O1873" s="8"/>
      <c r="P1873" s="4"/>
      <c r="Q1873" s="4"/>
      <c r="R1873" s="4"/>
      <c r="S1873" s="4"/>
      <c r="U1873"/>
      <c r="V1873"/>
    </row>
    <row r="1874" spans="1:22" hidden="1" outlineLevel="2" x14ac:dyDescent="0.25">
      <c r="A1874" s="1"/>
      <c r="B1874" s="1"/>
      <c r="C1874" s="1"/>
      <c r="D1874" s="39"/>
      <c r="E1874" s="31"/>
      <c r="F1874" s="31"/>
      <c r="G1874" s="40" t="s">
        <v>5235</v>
      </c>
      <c r="H1874" s="9"/>
      <c r="I1874" s="1"/>
      <c r="J1874" s="1"/>
      <c r="K1874" s="1"/>
      <c r="L1874" s="1"/>
      <c r="M1874" s="1"/>
      <c r="N1874" s="10"/>
      <c r="O1874" s="10"/>
      <c r="P1874" s="1"/>
      <c r="Q1874" s="1"/>
      <c r="R1874" s="1"/>
      <c r="S1874" s="1"/>
      <c r="U1874"/>
      <c r="V1874"/>
    </row>
    <row r="1875" spans="1:22" hidden="1" outlineLevel="3" x14ac:dyDescent="0.25">
      <c r="B1875" t="s">
        <v>23</v>
      </c>
      <c r="D1875" s="33">
        <v>67701</v>
      </c>
      <c r="E1875" s="33" t="s">
        <v>305</v>
      </c>
      <c r="F1875" s="33"/>
      <c r="G1875" s="41" t="s">
        <v>5012</v>
      </c>
      <c r="H1875" s="12"/>
      <c r="P1875" s="11" t="str">
        <f>IF(V1875="","",VLOOKUP(V1875,'Cost Code Master List'!$A$1:$E$1601,2,FALSE))</f>
        <v/>
      </c>
      <c r="T1875" s="11" t="s">
        <v>2909</v>
      </c>
      <c r="U1875" s="11" t="str">
        <f t="shared" ref="U1875:U1879" si="219">IF(N1875=0,"",N1875*O1875)</f>
        <v/>
      </c>
    </row>
    <row r="1876" spans="1:22" hidden="1" outlineLevel="3" x14ac:dyDescent="0.25">
      <c r="B1876" t="s">
        <v>23</v>
      </c>
      <c r="D1876" s="33">
        <v>67703</v>
      </c>
      <c r="E1876" s="33" t="s">
        <v>305</v>
      </c>
      <c r="F1876" s="33"/>
      <c r="G1876" s="41" t="s">
        <v>1254</v>
      </c>
      <c r="H1876" s="12"/>
      <c r="P1876" s="11" t="str">
        <f>IF(V1876="","",VLOOKUP(V1876,'Cost Code Master List'!$A$1:$E$1601,2,FALSE))</f>
        <v/>
      </c>
      <c r="T1876" s="11" t="s">
        <v>2909</v>
      </c>
      <c r="U1876" s="11" t="str">
        <f t="shared" si="219"/>
        <v/>
      </c>
    </row>
    <row r="1877" spans="1:22" hidden="1" outlineLevel="3" x14ac:dyDescent="0.25">
      <c r="B1877" t="s">
        <v>23</v>
      </c>
      <c r="D1877" s="33">
        <v>67704</v>
      </c>
      <c r="E1877" s="33" t="s">
        <v>305</v>
      </c>
      <c r="F1877" s="33"/>
      <c r="G1877" s="41" t="s">
        <v>1255</v>
      </c>
      <c r="H1877" s="12"/>
      <c r="P1877" s="11" t="str">
        <f>IF(V1877="","",VLOOKUP(V1877,'Cost Code Master List'!$A$1:$E$1601,2,FALSE))</f>
        <v/>
      </c>
      <c r="T1877" s="11" t="s">
        <v>2909</v>
      </c>
      <c r="U1877" s="11" t="str">
        <f t="shared" si="219"/>
        <v/>
      </c>
    </row>
    <row r="1878" spans="1:22" hidden="1" outlineLevel="3" x14ac:dyDescent="0.25">
      <c r="B1878" t="s">
        <v>23</v>
      </c>
      <c r="D1878" s="33">
        <v>67705</v>
      </c>
      <c r="E1878" s="33" t="s">
        <v>305</v>
      </c>
      <c r="F1878" s="33"/>
      <c r="G1878" s="41" t="s">
        <v>1250</v>
      </c>
      <c r="H1878" s="12"/>
      <c r="P1878" s="11" t="str">
        <f>IF(V1878="","",VLOOKUP(V1878,'Cost Code Master List'!$A$1:$E$1601,2,FALSE))</f>
        <v/>
      </c>
      <c r="T1878" s="11" t="s">
        <v>2909</v>
      </c>
      <c r="U1878" s="11" t="str">
        <f t="shared" si="219"/>
        <v/>
      </c>
    </row>
    <row r="1879" spans="1:22" hidden="1" outlineLevel="3" x14ac:dyDescent="0.25">
      <c r="B1879" t="s">
        <v>23</v>
      </c>
      <c r="D1879" s="33">
        <v>67706</v>
      </c>
      <c r="E1879" s="33" t="s">
        <v>305</v>
      </c>
      <c r="F1879" s="33"/>
      <c r="G1879" s="41" t="s">
        <v>1256</v>
      </c>
      <c r="H1879" s="12"/>
      <c r="P1879" s="11" t="str">
        <f>IF(V1879="","",VLOOKUP(V1879,'Cost Code Master List'!$A$1:$E$1601,2,FALSE))</f>
        <v/>
      </c>
      <c r="T1879" s="11" t="s">
        <v>2909</v>
      </c>
      <c r="U1879" s="11" t="str">
        <f t="shared" si="219"/>
        <v/>
      </c>
    </row>
    <row r="1880" spans="1:22" hidden="1" outlineLevel="1" collapsed="1" x14ac:dyDescent="0.25">
      <c r="A1880" s="4"/>
      <c r="B1880" s="4"/>
      <c r="C1880" s="4"/>
      <c r="D1880" s="29" t="s">
        <v>5018</v>
      </c>
      <c r="E1880" s="37"/>
      <c r="F1880" s="37"/>
      <c r="G1880" s="38" t="s">
        <v>4946</v>
      </c>
      <c r="H1880" s="7"/>
      <c r="I1880" s="4"/>
      <c r="J1880" s="4"/>
      <c r="K1880" s="4"/>
      <c r="L1880" s="4"/>
      <c r="M1880" s="4"/>
      <c r="N1880" s="8"/>
      <c r="O1880" s="8"/>
      <c r="P1880" s="4"/>
      <c r="Q1880" s="4"/>
      <c r="R1880" s="4"/>
      <c r="S1880" s="4"/>
      <c r="U1880"/>
      <c r="V1880"/>
    </row>
    <row r="1881" spans="1:22" hidden="1" outlineLevel="2" x14ac:dyDescent="0.25">
      <c r="A1881" s="1"/>
      <c r="B1881" s="1"/>
      <c r="C1881" s="1"/>
      <c r="D1881" s="39"/>
      <c r="E1881" s="31"/>
      <c r="F1881" s="31"/>
      <c r="G1881" s="40" t="s">
        <v>4946</v>
      </c>
      <c r="H1881" s="9"/>
      <c r="I1881" s="1"/>
      <c r="J1881" s="1"/>
      <c r="K1881" s="1"/>
      <c r="L1881" s="1"/>
      <c r="M1881" s="1"/>
      <c r="N1881" s="10"/>
      <c r="O1881" s="10"/>
      <c r="P1881" s="1"/>
      <c r="Q1881" s="1"/>
      <c r="R1881" s="1"/>
      <c r="S1881" s="1"/>
      <c r="U1881"/>
      <c r="V1881"/>
    </row>
    <row r="1882" spans="1:22" hidden="1" outlineLevel="3" x14ac:dyDescent="0.25">
      <c r="B1882" t="s">
        <v>23</v>
      </c>
      <c r="D1882" s="33">
        <v>67801</v>
      </c>
      <c r="E1882" s="33" t="s">
        <v>305</v>
      </c>
      <c r="F1882" s="33"/>
      <c r="G1882" s="41" t="s">
        <v>4947</v>
      </c>
      <c r="H1882" s="12"/>
      <c r="P1882" s="11" t="str">
        <f>IF(V1882="","",VLOOKUP(V1882,'Cost Code Master List'!$A$1:$E$1601,2,FALSE))</f>
        <v/>
      </c>
      <c r="T1882" s="11" t="s">
        <v>2909</v>
      </c>
      <c r="U1882" s="11" t="str">
        <f t="shared" ref="U1882:U1893" si="220">IF(N1882=0,"",N1882*O1882)</f>
        <v/>
      </c>
    </row>
    <row r="1883" spans="1:22" hidden="1" outlineLevel="3" x14ac:dyDescent="0.25">
      <c r="B1883" t="s">
        <v>23</v>
      </c>
      <c r="D1883" s="33">
        <v>67802</v>
      </c>
      <c r="E1883" s="33" t="s">
        <v>305</v>
      </c>
      <c r="F1883" s="33"/>
      <c r="G1883" s="41" t="s">
        <v>4948</v>
      </c>
      <c r="H1883" s="12"/>
      <c r="P1883" s="11" t="str">
        <f>IF(V1883="","",VLOOKUP(V1883,'Cost Code Master List'!$A$1:$E$1601,2,FALSE))</f>
        <v/>
      </c>
      <c r="T1883" s="11" t="s">
        <v>2909</v>
      </c>
      <c r="U1883" s="11" t="str">
        <f t="shared" si="220"/>
        <v/>
      </c>
    </row>
    <row r="1884" spans="1:22" hidden="1" outlineLevel="3" x14ac:dyDescent="0.25">
      <c r="B1884" t="s">
        <v>23</v>
      </c>
      <c r="D1884" s="33">
        <v>67803</v>
      </c>
      <c r="E1884" s="33" t="s">
        <v>305</v>
      </c>
      <c r="F1884" s="33"/>
      <c r="G1884" s="41" t="s">
        <v>4949</v>
      </c>
      <c r="H1884" s="12"/>
      <c r="P1884" s="11" t="str">
        <f>IF(V1884="","",VLOOKUP(V1884,'Cost Code Master List'!$A$1:$E$1601,2,FALSE))</f>
        <v/>
      </c>
      <c r="T1884" s="11" t="s">
        <v>2909</v>
      </c>
      <c r="U1884" s="11" t="str">
        <f t="shared" si="220"/>
        <v/>
      </c>
    </row>
    <row r="1885" spans="1:22" hidden="1" outlineLevel="3" x14ac:dyDescent="0.25">
      <c r="B1885" t="s">
        <v>23</v>
      </c>
      <c r="D1885" s="33">
        <v>67804</v>
      </c>
      <c r="E1885" s="33" t="s">
        <v>305</v>
      </c>
      <c r="F1885" s="33"/>
      <c r="G1885" s="41" t="s">
        <v>4950</v>
      </c>
      <c r="H1885" s="12"/>
      <c r="P1885" s="11" t="str">
        <f>IF(V1885="","",VLOOKUP(V1885,'Cost Code Master List'!$A$1:$E$1601,2,FALSE))</f>
        <v/>
      </c>
      <c r="T1885" s="11" t="s">
        <v>2909</v>
      </c>
      <c r="U1885" s="11" t="str">
        <f t="shared" si="220"/>
        <v/>
      </c>
    </row>
    <row r="1886" spans="1:22" hidden="1" outlineLevel="3" x14ac:dyDescent="0.25">
      <c r="B1886" t="s">
        <v>23</v>
      </c>
      <c r="D1886" s="33">
        <v>67805</v>
      </c>
      <c r="E1886" s="33" t="s">
        <v>305</v>
      </c>
      <c r="F1886" s="33"/>
      <c r="G1886" s="41" t="s">
        <v>4951</v>
      </c>
      <c r="H1886" s="12"/>
      <c r="P1886" s="11" t="str">
        <f>IF(V1886="","",VLOOKUP(V1886,'Cost Code Master List'!$A$1:$E$1601,2,FALSE))</f>
        <v/>
      </c>
      <c r="T1886" s="11" t="s">
        <v>2909</v>
      </c>
      <c r="U1886" s="11" t="str">
        <f t="shared" si="220"/>
        <v/>
      </c>
    </row>
    <row r="1887" spans="1:22" hidden="1" outlineLevel="3" x14ac:dyDescent="0.25">
      <c r="B1887" t="s">
        <v>23</v>
      </c>
      <c r="D1887" s="33">
        <v>67806</v>
      </c>
      <c r="E1887" s="33" t="s">
        <v>305</v>
      </c>
      <c r="F1887" s="33"/>
      <c r="G1887" s="41" t="s">
        <v>4952</v>
      </c>
      <c r="H1887" s="12"/>
      <c r="P1887" s="11" t="str">
        <f>IF(V1887="","",VLOOKUP(V1887,'Cost Code Master List'!$A$1:$E$1601,2,FALSE))</f>
        <v/>
      </c>
      <c r="T1887" s="11" t="s">
        <v>2909</v>
      </c>
      <c r="U1887" s="11" t="str">
        <f t="shared" si="220"/>
        <v/>
      </c>
    </row>
    <row r="1888" spans="1:22" hidden="1" outlineLevel="3" x14ac:dyDescent="0.25">
      <c r="B1888" t="s">
        <v>23</v>
      </c>
      <c r="D1888" s="33">
        <v>67807</v>
      </c>
      <c r="E1888" s="33" t="s">
        <v>305</v>
      </c>
      <c r="F1888" s="33"/>
      <c r="G1888" s="41" t="s">
        <v>4953</v>
      </c>
      <c r="H1888" s="12"/>
      <c r="P1888" s="11" t="str">
        <f>IF(V1888="","",VLOOKUP(V1888,'Cost Code Master List'!$A$1:$E$1601,2,FALSE))</f>
        <v/>
      </c>
      <c r="T1888" s="11" t="s">
        <v>2909</v>
      </c>
      <c r="U1888" s="11" t="str">
        <f t="shared" si="220"/>
        <v/>
      </c>
    </row>
    <row r="1889" spans="1:22" hidden="1" outlineLevel="3" x14ac:dyDescent="0.25">
      <c r="B1889" t="s">
        <v>23</v>
      </c>
      <c r="D1889" s="33">
        <v>67808</v>
      </c>
      <c r="E1889" s="33" t="s">
        <v>305</v>
      </c>
      <c r="F1889" s="33"/>
      <c r="G1889" s="41" t="s">
        <v>4954</v>
      </c>
      <c r="H1889" s="12"/>
      <c r="P1889" s="11" t="str">
        <f>IF(V1889="","",VLOOKUP(V1889,'Cost Code Master List'!$A$1:$E$1601,2,FALSE))</f>
        <v/>
      </c>
      <c r="T1889" s="11" t="s">
        <v>2909</v>
      </c>
      <c r="U1889" s="11" t="str">
        <f t="shared" si="220"/>
        <v/>
      </c>
    </row>
    <row r="1890" spans="1:22" hidden="1" outlineLevel="3" x14ac:dyDescent="0.25">
      <c r="B1890" t="s">
        <v>23</v>
      </c>
      <c r="D1890" s="33">
        <v>67809</v>
      </c>
      <c r="E1890" s="33" t="s">
        <v>305</v>
      </c>
      <c r="F1890" s="33"/>
      <c r="G1890" s="41" t="s">
        <v>4955</v>
      </c>
      <c r="H1890" s="12"/>
      <c r="P1890" s="11" t="str">
        <f>IF(V1890="","",VLOOKUP(V1890,'Cost Code Master List'!$A$1:$E$1601,2,FALSE))</f>
        <v/>
      </c>
      <c r="T1890" s="11" t="s">
        <v>2909</v>
      </c>
      <c r="U1890" s="11" t="str">
        <f t="shared" si="220"/>
        <v/>
      </c>
    </row>
    <row r="1891" spans="1:22" hidden="1" outlineLevel="3" x14ac:dyDescent="0.25">
      <c r="B1891" t="s">
        <v>23</v>
      </c>
      <c r="D1891" s="33">
        <v>67810</v>
      </c>
      <c r="E1891" s="33" t="s">
        <v>305</v>
      </c>
      <c r="F1891" s="33"/>
      <c r="G1891" s="41" t="s">
        <v>4956</v>
      </c>
      <c r="H1891" s="12"/>
      <c r="P1891" s="11" t="str">
        <f>IF(V1891="","",VLOOKUP(V1891,'Cost Code Master List'!$A$1:$E$1601,2,FALSE))</f>
        <v/>
      </c>
      <c r="T1891" s="11" t="s">
        <v>2909</v>
      </c>
      <c r="U1891" s="11" t="str">
        <f t="shared" si="220"/>
        <v/>
      </c>
    </row>
    <row r="1892" spans="1:22" hidden="1" outlineLevel="3" x14ac:dyDescent="0.25">
      <c r="B1892" t="s">
        <v>23</v>
      </c>
      <c r="D1892" s="33">
        <v>67811</v>
      </c>
      <c r="E1892" s="33" t="s">
        <v>305</v>
      </c>
      <c r="F1892" s="33"/>
      <c r="G1892" s="41" t="s">
        <v>4957</v>
      </c>
      <c r="H1892" s="12"/>
      <c r="P1892" s="11" t="str">
        <f>IF(V1892="","",VLOOKUP(V1892,'Cost Code Master List'!$A$1:$E$1601,2,FALSE))</f>
        <v/>
      </c>
      <c r="T1892" s="11" t="s">
        <v>2909</v>
      </c>
      <c r="U1892" s="11" t="str">
        <f t="shared" si="220"/>
        <v/>
      </c>
    </row>
    <row r="1893" spans="1:22" hidden="1" outlineLevel="3" x14ac:dyDescent="0.25">
      <c r="B1893" t="s">
        <v>23</v>
      </c>
      <c r="D1893" s="33">
        <v>67812</v>
      </c>
      <c r="E1893" s="33" t="s">
        <v>305</v>
      </c>
      <c r="F1893" s="33"/>
      <c r="G1893" s="41" t="s">
        <v>4958</v>
      </c>
      <c r="H1893" s="12"/>
      <c r="P1893" s="11" t="str">
        <f>IF(V1893="","",VLOOKUP(V1893,'Cost Code Master List'!$A$1:$E$1601,2,FALSE))</f>
        <v/>
      </c>
      <c r="T1893" s="11" t="s">
        <v>2909</v>
      </c>
      <c r="U1893" s="11" t="str">
        <f t="shared" si="220"/>
        <v/>
      </c>
    </row>
    <row r="1894" spans="1:22" hidden="1" outlineLevel="2" x14ac:dyDescent="0.25">
      <c r="A1894" s="1"/>
      <c r="B1894" s="1"/>
      <c r="C1894" s="1"/>
      <c r="D1894" s="39"/>
      <c r="E1894" s="31"/>
      <c r="F1894" s="31"/>
      <c r="G1894" s="40" t="s">
        <v>4965</v>
      </c>
      <c r="H1894" s="9"/>
      <c r="I1894" s="1"/>
      <c r="J1894" s="1"/>
      <c r="K1894" s="1"/>
      <c r="L1894" s="1"/>
      <c r="M1894" s="1"/>
      <c r="N1894" s="10"/>
      <c r="O1894" s="10"/>
      <c r="P1894" s="1"/>
      <c r="Q1894" s="1"/>
      <c r="R1894" s="1"/>
      <c r="S1894" s="1"/>
      <c r="U1894"/>
      <c r="V1894"/>
    </row>
    <row r="1895" spans="1:22" hidden="1" outlineLevel="3" x14ac:dyDescent="0.25">
      <c r="B1895" t="s">
        <v>23</v>
      </c>
      <c r="D1895" s="33">
        <v>67871</v>
      </c>
      <c r="E1895" s="33" t="s">
        <v>305</v>
      </c>
      <c r="F1895" s="33"/>
      <c r="G1895" s="41" t="s">
        <v>4960</v>
      </c>
      <c r="H1895" s="12"/>
      <c r="P1895" s="11" t="str">
        <f>IF(V1895="","",VLOOKUP(V1895,'Cost Code Master List'!$A$1:$E$1601,2,FALSE))</f>
        <v/>
      </c>
      <c r="T1895" s="11" t="s">
        <v>2909</v>
      </c>
      <c r="U1895" s="11" t="str">
        <f t="shared" ref="U1895:U1900" si="221">IF(N1895=0,"",N1895*O1895)</f>
        <v/>
      </c>
    </row>
    <row r="1896" spans="1:22" hidden="1" outlineLevel="3" x14ac:dyDescent="0.25">
      <c r="B1896" t="s">
        <v>23</v>
      </c>
      <c r="D1896" s="33">
        <v>67872</v>
      </c>
      <c r="E1896" s="33" t="s">
        <v>305</v>
      </c>
      <c r="F1896" s="33"/>
      <c r="G1896" s="41" t="s">
        <v>4961</v>
      </c>
      <c r="H1896" s="12"/>
      <c r="P1896" s="11" t="str">
        <f>IF(V1896="","",VLOOKUP(V1896,'Cost Code Master List'!$A$1:$E$1601,2,FALSE))</f>
        <v/>
      </c>
      <c r="T1896" s="11" t="s">
        <v>2909</v>
      </c>
      <c r="U1896" s="11" t="str">
        <f t="shared" si="221"/>
        <v/>
      </c>
    </row>
    <row r="1897" spans="1:22" hidden="1" outlineLevel="3" x14ac:dyDescent="0.25">
      <c r="B1897" t="s">
        <v>23</v>
      </c>
      <c r="D1897" s="33">
        <v>67873</v>
      </c>
      <c r="E1897" s="33" t="s">
        <v>305</v>
      </c>
      <c r="F1897" s="33"/>
      <c r="G1897" s="41" t="s">
        <v>4962</v>
      </c>
      <c r="H1897" s="12"/>
      <c r="P1897" s="11" t="str">
        <f>IF(V1897="","",VLOOKUP(V1897,'Cost Code Master List'!$A$1:$E$1601,2,FALSE))</f>
        <v/>
      </c>
      <c r="T1897" s="11" t="s">
        <v>2909</v>
      </c>
      <c r="U1897" s="11" t="str">
        <f t="shared" si="221"/>
        <v/>
      </c>
    </row>
    <row r="1898" spans="1:22" hidden="1" outlineLevel="3" x14ac:dyDescent="0.25">
      <c r="B1898" t="s">
        <v>23</v>
      </c>
      <c r="D1898" s="33">
        <v>67874</v>
      </c>
      <c r="E1898" s="33" t="s">
        <v>305</v>
      </c>
      <c r="F1898" s="33"/>
      <c r="G1898" s="41" t="s">
        <v>4963</v>
      </c>
      <c r="H1898" s="12"/>
      <c r="P1898" s="11" t="str">
        <f>IF(V1898="","",VLOOKUP(V1898,'Cost Code Master List'!$A$1:$E$1601,2,FALSE))</f>
        <v/>
      </c>
      <c r="T1898" s="11" t="s">
        <v>2909</v>
      </c>
      <c r="U1898" s="11" t="str">
        <f t="shared" si="221"/>
        <v/>
      </c>
    </row>
    <row r="1899" spans="1:22" hidden="1" outlineLevel="3" x14ac:dyDescent="0.25">
      <c r="B1899" t="s">
        <v>23</v>
      </c>
      <c r="D1899" s="33">
        <v>67875</v>
      </c>
      <c r="E1899" s="33" t="s">
        <v>305</v>
      </c>
      <c r="F1899" s="33"/>
      <c r="G1899" s="41" t="s">
        <v>4964</v>
      </c>
      <c r="H1899" s="12"/>
      <c r="P1899" s="11" t="str">
        <f>IF(V1899="","",VLOOKUP(V1899,'Cost Code Master List'!$A$1:$E$1601,2,FALSE))</f>
        <v/>
      </c>
      <c r="T1899" s="11" t="s">
        <v>2909</v>
      </c>
      <c r="U1899" s="11" t="str">
        <f t="shared" si="221"/>
        <v/>
      </c>
    </row>
    <row r="1900" spans="1:22" hidden="1" outlineLevel="3" x14ac:dyDescent="0.25">
      <c r="B1900" t="s">
        <v>23</v>
      </c>
      <c r="D1900" s="33">
        <v>67876</v>
      </c>
      <c r="E1900" s="33" t="s">
        <v>305</v>
      </c>
      <c r="F1900" s="33"/>
      <c r="G1900" s="41" t="s">
        <v>4959</v>
      </c>
      <c r="H1900" s="12"/>
      <c r="P1900" s="11" t="str">
        <f>IF(V1900="","",VLOOKUP(V1900,'Cost Code Master List'!$A$1:$E$1601,2,FALSE))</f>
        <v/>
      </c>
      <c r="T1900" s="11" t="s">
        <v>2909</v>
      </c>
      <c r="U1900" s="11" t="str">
        <f t="shared" si="221"/>
        <v/>
      </c>
    </row>
    <row r="1901" spans="1:22" hidden="1" outlineLevel="2" x14ac:dyDescent="0.25">
      <c r="A1901" s="1"/>
      <c r="B1901" s="1"/>
      <c r="C1901" s="1"/>
      <c r="D1901" s="39"/>
      <c r="E1901" s="31"/>
      <c r="F1901" s="31"/>
      <c r="G1901" s="40" t="s">
        <v>4818</v>
      </c>
      <c r="H1901" s="9"/>
      <c r="I1901" s="1"/>
      <c r="J1901" s="1"/>
      <c r="K1901" s="1"/>
      <c r="L1901" s="1"/>
      <c r="M1901" s="1"/>
      <c r="N1901" s="10"/>
      <c r="O1901" s="10"/>
      <c r="P1901" s="1"/>
      <c r="Q1901" s="1"/>
      <c r="R1901" s="1"/>
      <c r="S1901" s="1"/>
      <c r="U1901"/>
      <c r="V1901"/>
    </row>
    <row r="1902" spans="1:22" hidden="1" outlineLevel="3" x14ac:dyDescent="0.25">
      <c r="B1902" t="s">
        <v>23</v>
      </c>
      <c r="D1902" s="33">
        <v>67891</v>
      </c>
      <c r="E1902" s="33" t="s">
        <v>305</v>
      </c>
      <c r="F1902" s="33"/>
      <c r="G1902" s="41" t="s">
        <v>4966</v>
      </c>
      <c r="H1902" s="12"/>
      <c r="P1902" s="11" t="str">
        <f>IF(V1902="","",VLOOKUP(V1902,'Cost Code Master List'!$A$1:$E$1601,2,FALSE))</f>
        <v/>
      </c>
      <c r="T1902" s="11" t="s">
        <v>2909</v>
      </c>
      <c r="U1902" s="11" t="str">
        <f t="shared" ref="U1902:U1903" si="222">IF(N1902=0,"",N1902*O1902)</f>
        <v/>
      </c>
    </row>
    <row r="1903" spans="1:22" hidden="1" outlineLevel="3" x14ac:dyDescent="0.25">
      <c r="B1903" t="s">
        <v>23</v>
      </c>
      <c r="D1903" s="33">
        <v>67892</v>
      </c>
      <c r="E1903" s="33" t="s">
        <v>305</v>
      </c>
      <c r="F1903" s="33"/>
      <c r="G1903" s="41" t="s">
        <v>4967</v>
      </c>
      <c r="H1903" s="12"/>
      <c r="P1903" s="11" t="str">
        <f>IF(V1903="","",VLOOKUP(V1903,'Cost Code Master List'!$A$1:$E$1601,2,FALSE))</f>
        <v/>
      </c>
      <c r="T1903" s="11" t="s">
        <v>2909</v>
      </c>
      <c r="U1903" s="11" t="str">
        <f t="shared" si="222"/>
        <v/>
      </c>
    </row>
    <row r="1904" spans="1:22" hidden="1" outlineLevel="1" collapsed="1" x14ac:dyDescent="0.25">
      <c r="A1904" s="4"/>
      <c r="B1904" s="4"/>
      <c r="C1904" s="4"/>
      <c r="D1904" s="29" t="s">
        <v>1257</v>
      </c>
      <c r="E1904" s="37"/>
      <c r="F1904" s="37"/>
      <c r="G1904" s="38" t="s">
        <v>1258</v>
      </c>
      <c r="H1904" s="7"/>
      <c r="I1904" s="4"/>
      <c r="J1904" s="4"/>
      <c r="K1904" s="4"/>
      <c r="L1904" s="4"/>
      <c r="M1904" s="4"/>
      <c r="N1904" s="8"/>
      <c r="O1904" s="8"/>
      <c r="P1904" s="4"/>
      <c r="Q1904" s="4"/>
      <c r="R1904" s="4"/>
      <c r="S1904" s="4"/>
      <c r="U1904"/>
      <c r="V1904"/>
    </row>
    <row r="1905" spans="1:22" hidden="1" outlineLevel="2" x14ac:dyDescent="0.25">
      <c r="A1905" s="1"/>
      <c r="B1905" s="1"/>
      <c r="C1905" s="1"/>
      <c r="D1905" s="39"/>
      <c r="E1905" s="31"/>
      <c r="F1905" s="31"/>
      <c r="G1905" s="40" t="s">
        <v>1258</v>
      </c>
      <c r="H1905" s="9"/>
      <c r="I1905" s="1"/>
      <c r="J1905" s="1"/>
      <c r="K1905" s="1"/>
      <c r="L1905" s="1"/>
      <c r="M1905" s="1"/>
      <c r="N1905" s="10"/>
      <c r="O1905" s="10"/>
      <c r="P1905" s="1"/>
      <c r="Q1905" s="1"/>
      <c r="R1905" s="1"/>
      <c r="S1905" s="1"/>
      <c r="U1905"/>
      <c r="V1905"/>
    </row>
    <row r="1906" spans="1:22" hidden="1" outlineLevel="3" x14ac:dyDescent="0.25">
      <c r="B1906" t="s">
        <v>23</v>
      </c>
      <c r="D1906" s="33">
        <v>77101</v>
      </c>
      <c r="E1906" s="33" t="s">
        <v>24</v>
      </c>
      <c r="F1906" s="33"/>
      <c r="G1906" s="41" t="s">
        <v>1259</v>
      </c>
      <c r="H1906" s="12"/>
      <c r="P1906" s="11" t="str">
        <f>IF(V1906="","",VLOOKUP(V1906,'Cost Code Master List'!$A$1:$E$1601,2,FALSE))</f>
        <v/>
      </c>
      <c r="T1906" s="11" t="s">
        <v>2906</v>
      </c>
      <c r="U1906" s="11" t="str">
        <f t="shared" ref="U1906:U1927" si="223">IF(N1906=0,"",N1906*O1906)</f>
        <v/>
      </c>
    </row>
    <row r="1907" spans="1:22" hidden="1" outlineLevel="3" x14ac:dyDescent="0.25">
      <c r="B1907" t="s">
        <v>23</v>
      </c>
      <c r="D1907" s="33">
        <v>77102</v>
      </c>
      <c r="E1907" s="33" t="s">
        <v>24</v>
      </c>
      <c r="F1907" s="33"/>
      <c r="G1907" s="41" t="s">
        <v>1260</v>
      </c>
      <c r="H1907" s="12"/>
      <c r="P1907" s="11" t="str">
        <f>IF(V1907="","",VLOOKUP(V1907,'Cost Code Master List'!$A$1:$E$1601,2,FALSE))</f>
        <v/>
      </c>
      <c r="T1907" s="11" t="s">
        <v>2906</v>
      </c>
      <c r="U1907" s="11" t="str">
        <f t="shared" si="223"/>
        <v/>
      </c>
    </row>
    <row r="1908" spans="1:22" hidden="1" outlineLevel="3" x14ac:dyDescent="0.25">
      <c r="B1908" t="s">
        <v>23</v>
      </c>
      <c r="D1908" s="33">
        <v>77103</v>
      </c>
      <c r="E1908" s="33" t="s">
        <v>24</v>
      </c>
      <c r="F1908" s="33"/>
      <c r="G1908" s="41" t="s">
        <v>1261</v>
      </c>
      <c r="H1908" s="12"/>
      <c r="P1908" s="11" t="str">
        <f>IF(V1908="","",VLOOKUP(V1908,'Cost Code Master List'!$A$1:$E$1601,2,FALSE))</f>
        <v/>
      </c>
      <c r="T1908" s="11" t="s">
        <v>2906</v>
      </c>
      <c r="U1908" s="11" t="str">
        <f t="shared" si="223"/>
        <v/>
      </c>
    </row>
    <row r="1909" spans="1:22" hidden="1" outlineLevel="3" x14ac:dyDescent="0.25">
      <c r="B1909" t="s">
        <v>23</v>
      </c>
      <c r="D1909" s="33">
        <v>77104</v>
      </c>
      <c r="E1909" s="33" t="s">
        <v>24</v>
      </c>
      <c r="F1909" s="33"/>
      <c r="G1909" s="41" t="s">
        <v>1262</v>
      </c>
      <c r="H1909" s="12"/>
      <c r="P1909" s="11" t="str">
        <f>IF(V1909="","",VLOOKUP(V1909,'Cost Code Master List'!$A$1:$E$1601,2,FALSE))</f>
        <v/>
      </c>
      <c r="T1909" s="11" t="s">
        <v>2906</v>
      </c>
      <c r="U1909" s="11" t="str">
        <f t="shared" si="223"/>
        <v/>
      </c>
    </row>
    <row r="1910" spans="1:22" hidden="1" outlineLevel="3" x14ac:dyDescent="0.25">
      <c r="B1910" t="s">
        <v>23</v>
      </c>
      <c r="D1910" s="33">
        <v>77105</v>
      </c>
      <c r="E1910" s="33" t="s">
        <v>24</v>
      </c>
      <c r="F1910" s="33"/>
      <c r="G1910" s="41" t="s">
        <v>1263</v>
      </c>
      <c r="H1910" s="12"/>
      <c r="P1910" s="11" t="str">
        <f>IF(V1910="","",VLOOKUP(V1910,'Cost Code Master List'!$A$1:$E$1601,2,FALSE))</f>
        <v/>
      </c>
      <c r="T1910" s="11" t="s">
        <v>2906</v>
      </c>
      <c r="U1910" s="11" t="str">
        <f t="shared" si="223"/>
        <v/>
      </c>
    </row>
    <row r="1911" spans="1:22" hidden="1" outlineLevel="3" x14ac:dyDescent="0.25">
      <c r="B1911" t="s">
        <v>23</v>
      </c>
      <c r="D1911" s="33">
        <v>77106</v>
      </c>
      <c r="E1911" s="33" t="s">
        <v>24</v>
      </c>
      <c r="F1911" s="33"/>
      <c r="G1911" s="41" t="s">
        <v>1264</v>
      </c>
      <c r="H1911" s="12"/>
      <c r="P1911" s="11" t="str">
        <f>IF(V1911="","",VLOOKUP(V1911,'Cost Code Master List'!$A$1:$E$1601,2,FALSE))</f>
        <v/>
      </c>
      <c r="T1911" s="11" t="s">
        <v>2906</v>
      </c>
      <c r="U1911" s="11" t="str">
        <f t="shared" si="223"/>
        <v/>
      </c>
    </row>
    <row r="1912" spans="1:22" hidden="1" outlineLevel="3" x14ac:dyDescent="0.25">
      <c r="B1912" t="s">
        <v>23</v>
      </c>
      <c r="D1912" s="33">
        <v>77107</v>
      </c>
      <c r="E1912" s="33" t="s">
        <v>305</v>
      </c>
      <c r="F1912" s="33"/>
      <c r="G1912" s="41" t="s">
        <v>1265</v>
      </c>
      <c r="H1912" s="12"/>
      <c r="P1912" s="11" t="str">
        <f>IF(V1912="","",VLOOKUP(V1912,'Cost Code Master List'!$A$1:$E$1601,2,FALSE))</f>
        <v/>
      </c>
      <c r="T1912" s="11" t="s">
        <v>2911</v>
      </c>
      <c r="U1912" s="11" t="str">
        <f t="shared" si="223"/>
        <v/>
      </c>
    </row>
    <row r="1913" spans="1:22" hidden="1" outlineLevel="3" x14ac:dyDescent="0.25">
      <c r="B1913" t="s">
        <v>23</v>
      </c>
      <c r="D1913" s="33">
        <v>77108</v>
      </c>
      <c r="E1913" s="33" t="s">
        <v>305</v>
      </c>
      <c r="F1913" s="33"/>
      <c r="G1913" s="41" t="s">
        <v>1266</v>
      </c>
      <c r="H1913" s="12"/>
      <c r="P1913" s="11" t="str">
        <f>IF(V1913="","",VLOOKUP(V1913,'Cost Code Master List'!$A$1:$E$1601,2,FALSE))</f>
        <v/>
      </c>
      <c r="T1913" s="11" t="s">
        <v>2911</v>
      </c>
      <c r="U1913" s="11" t="str">
        <f t="shared" si="223"/>
        <v/>
      </c>
    </row>
    <row r="1914" spans="1:22" hidden="1" outlineLevel="3" x14ac:dyDescent="0.25">
      <c r="B1914" t="s">
        <v>23</v>
      </c>
      <c r="D1914" s="33">
        <v>77109</v>
      </c>
      <c r="E1914" s="33" t="s">
        <v>305</v>
      </c>
      <c r="F1914" s="33"/>
      <c r="G1914" s="41" t="s">
        <v>1267</v>
      </c>
      <c r="H1914" s="12"/>
      <c r="P1914" s="11" t="str">
        <f>IF(V1914="","",VLOOKUP(V1914,'Cost Code Master List'!$A$1:$E$1601,2,FALSE))</f>
        <v/>
      </c>
      <c r="T1914" s="11" t="s">
        <v>2907</v>
      </c>
      <c r="U1914" s="11" t="str">
        <f t="shared" si="223"/>
        <v/>
      </c>
    </row>
    <row r="1915" spans="1:22" hidden="1" outlineLevel="3" x14ac:dyDescent="0.25">
      <c r="B1915" t="s">
        <v>23</v>
      </c>
      <c r="D1915" s="33">
        <v>77110</v>
      </c>
      <c r="E1915" s="33" t="s">
        <v>305</v>
      </c>
      <c r="F1915" s="33"/>
      <c r="G1915" s="41" t="s">
        <v>1268</v>
      </c>
      <c r="H1915" s="12"/>
      <c r="P1915" s="11" t="str">
        <f>IF(V1915="","",VLOOKUP(V1915,'Cost Code Master List'!$A$1:$E$1601,2,FALSE))</f>
        <v/>
      </c>
      <c r="T1915" s="11" t="s">
        <v>2907</v>
      </c>
      <c r="U1915" s="11" t="str">
        <f t="shared" si="223"/>
        <v/>
      </c>
    </row>
    <row r="1916" spans="1:22" hidden="1" outlineLevel="3" x14ac:dyDescent="0.25">
      <c r="B1916" t="s">
        <v>23</v>
      </c>
      <c r="D1916" s="33">
        <v>77111</v>
      </c>
      <c r="E1916" s="33" t="s">
        <v>305</v>
      </c>
      <c r="F1916" s="33"/>
      <c r="G1916" s="41" t="s">
        <v>1269</v>
      </c>
      <c r="H1916" s="12"/>
      <c r="P1916" s="11" t="str">
        <f>IF(V1916="","",VLOOKUP(V1916,'Cost Code Master List'!$A$1:$E$1601,2,FALSE))</f>
        <v/>
      </c>
      <c r="T1916" s="11" t="s">
        <v>2912</v>
      </c>
      <c r="U1916" s="11" t="str">
        <f t="shared" si="223"/>
        <v/>
      </c>
    </row>
    <row r="1917" spans="1:22" hidden="1" outlineLevel="3" x14ac:dyDescent="0.25">
      <c r="B1917" t="s">
        <v>23</v>
      </c>
      <c r="D1917" s="33">
        <v>77112</v>
      </c>
      <c r="E1917" s="33" t="s">
        <v>24</v>
      </c>
      <c r="F1917" s="33"/>
      <c r="G1917" s="41" t="s">
        <v>1270</v>
      </c>
      <c r="H1917" s="12"/>
      <c r="P1917" s="11" t="str">
        <f>IF(V1917="","",VLOOKUP(V1917,'Cost Code Master List'!$A$1:$E$1601,2,FALSE))</f>
        <v/>
      </c>
      <c r="T1917" s="11" t="s">
        <v>2906</v>
      </c>
      <c r="U1917" s="11" t="str">
        <f t="shared" si="223"/>
        <v/>
      </c>
    </row>
    <row r="1918" spans="1:22" hidden="1" outlineLevel="3" x14ac:dyDescent="0.25">
      <c r="B1918" t="s">
        <v>23</v>
      </c>
      <c r="D1918" s="33">
        <v>77113</v>
      </c>
      <c r="E1918" s="33" t="s">
        <v>305</v>
      </c>
      <c r="F1918" s="33"/>
      <c r="G1918" s="41" t="s">
        <v>1271</v>
      </c>
      <c r="H1918" s="12"/>
      <c r="P1918" s="11" t="str">
        <f>IF(V1918="","",VLOOKUP(V1918,'Cost Code Master List'!$A$1:$E$1601,2,FALSE))</f>
        <v/>
      </c>
      <c r="T1918" s="11" t="s">
        <v>2909</v>
      </c>
      <c r="U1918" s="11" t="str">
        <f t="shared" si="223"/>
        <v/>
      </c>
    </row>
    <row r="1919" spans="1:22" hidden="1" outlineLevel="3" x14ac:dyDescent="0.25">
      <c r="B1919" t="s">
        <v>23</v>
      </c>
      <c r="D1919" s="33">
        <v>77114</v>
      </c>
      <c r="E1919" s="33" t="s">
        <v>305</v>
      </c>
      <c r="F1919" s="33"/>
      <c r="G1919" s="41" t="s">
        <v>1272</v>
      </c>
      <c r="H1919" s="12"/>
      <c r="P1919" s="11" t="str">
        <f>IF(V1919="","",VLOOKUP(V1919,'Cost Code Master List'!$A$1:$E$1601,2,FALSE))</f>
        <v/>
      </c>
      <c r="T1919" s="11" t="s">
        <v>2909</v>
      </c>
      <c r="U1919" s="11" t="str">
        <f t="shared" si="223"/>
        <v/>
      </c>
    </row>
    <row r="1920" spans="1:22" hidden="1" outlineLevel="3" x14ac:dyDescent="0.25">
      <c r="B1920" t="s">
        <v>23</v>
      </c>
      <c r="D1920" s="33">
        <v>77115</v>
      </c>
      <c r="E1920" s="33" t="s">
        <v>305</v>
      </c>
      <c r="F1920" s="33"/>
      <c r="G1920" s="41" t="s">
        <v>1273</v>
      </c>
      <c r="H1920" s="12"/>
      <c r="P1920" s="11" t="str">
        <f>IF(V1920="","",VLOOKUP(V1920,'Cost Code Master List'!$A$1:$E$1601,2,FALSE))</f>
        <v/>
      </c>
      <c r="T1920" s="11" t="s">
        <v>2909</v>
      </c>
      <c r="U1920" s="11" t="str">
        <f t="shared" si="223"/>
        <v/>
      </c>
    </row>
    <row r="1921" spans="1:22" hidden="1" outlineLevel="3" x14ac:dyDescent="0.25">
      <c r="B1921" t="s">
        <v>23</v>
      </c>
      <c r="D1921" s="33">
        <v>77116</v>
      </c>
      <c r="E1921" s="33" t="s">
        <v>24</v>
      </c>
      <c r="F1921" s="33"/>
      <c r="G1921" s="41" t="s">
        <v>1274</v>
      </c>
      <c r="H1921" s="12"/>
      <c r="P1921" s="11" t="str">
        <f>IF(V1921="","",VLOOKUP(V1921,'Cost Code Master List'!$A$1:$E$1601,2,FALSE))</f>
        <v/>
      </c>
      <c r="T1921" s="11" t="s">
        <v>2906</v>
      </c>
      <c r="U1921" s="11" t="str">
        <f t="shared" si="223"/>
        <v/>
      </c>
    </row>
    <row r="1922" spans="1:22" hidden="1" outlineLevel="3" x14ac:dyDescent="0.25">
      <c r="B1922" t="s">
        <v>23</v>
      </c>
      <c r="D1922" s="33">
        <v>77117</v>
      </c>
      <c r="E1922" s="33" t="s">
        <v>24</v>
      </c>
      <c r="F1922" s="33"/>
      <c r="G1922" s="41" t="s">
        <v>1275</v>
      </c>
      <c r="H1922" s="12"/>
      <c r="P1922" s="11" t="str">
        <f>IF(V1922="","",VLOOKUP(V1922,'Cost Code Master List'!$A$1:$E$1601,2,FALSE))</f>
        <v/>
      </c>
      <c r="T1922" s="11" t="s">
        <v>2906</v>
      </c>
      <c r="U1922" s="11" t="str">
        <f t="shared" si="223"/>
        <v/>
      </c>
    </row>
    <row r="1923" spans="1:22" hidden="1" outlineLevel="3" x14ac:dyDescent="0.25">
      <c r="B1923" t="s">
        <v>23</v>
      </c>
      <c r="D1923" s="33">
        <v>77118</v>
      </c>
      <c r="E1923" s="33" t="s">
        <v>305</v>
      </c>
      <c r="F1923" s="33"/>
      <c r="G1923" s="41" t="s">
        <v>1276</v>
      </c>
      <c r="H1923" s="12"/>
      <c r="P1923" s="11" t="str">
        <f>IF(V1923="","",VLOOKUP(V1923,'Cost Code Master List'!$A$1:$E$1601,2,FALSE))</f>
        <v/>
      </c>
      <c r="T1923" s="11" t="s">
        <v>2909</v>
      </c>
      <c r="U1923" s="11" t="str">
        <f t="shared" si="223"/>
        <v/>
      </c>
    </row>
    <row r="1924" spans="1:22" hidden="1" outlineLevel="3" x14ac:dyDescent="0.25">
      <c r="B1924" t="s">
        <v>23</v>
      </c>
      <c r="D1924" s="33">
        <v>77119</v>
      </c>
      <c r="E1924" s="33" t="s">
        <v>305</v>
      </c>
      <c r="F1924" s="33"/>
      <c r="G1924" s="41" t="s">
        <v>1277</v>
      </c>
      <c r="H1924" s="12"/>
      <c r="P1924" s="11" t="str">
        <f>IF(V1924="","",VLOOKUP(V1924,'Cost Code Master List'!$A$1:$E$1601,2,FALSE))</f>
        <v/>
      </c>
      <c r="T1924" s="11" t="s">
        <v>2911</v>
      </c>
      <c r="U1924" s="11" t="str">
        <f t="shared" si="223"/>
        <v/>
      </c>
    </row>
    <row r="1925" spans="1:22" hidden="1" outlineLevel="3" x14ac:dyDescent="0.25">
      <c r="B1925" t="s">
        <v>23</v>
      </c>
      <c r="D1925" s="33">
        <v>77120</v>
      </c>
      <c r="E1925" s="33" t="s">
        <v>24</v>
      </c>
      <c r="F1925" s="33"/>
      <c r="G1925" s="41" t="s">
        <v>1278</v>
      </c>
      <c r="H1925" s="12"/>
      <c r="P1925" s="11" t="str">
        <f>IF(V1925="","",VLOOKUP(V1925,'Cost Code Master List'!$A$1:$E$1601,2,FALSE))</f>
        <v/>
      </c>
      <c r="T1925" s="11" t="s">
        <v>2906</v>
      </c>
      <c r="U1925" s="11" t="str">
        <f t="shared" si="223"/>
        <v/>
      </c>
    </row>
    <row r="1926" spans="1:22" hidden="1" outlineLevel="3" x14ac:dyDescent="0.25">
      <c r="B1926" t="s">
        <v>23</v>
      </c>
      <c r="D1926" s="33">
        <v>77121</v>
      </c>
      <c r="E1926" s="33" t="s">
        <v>24</v>
      </c>
      <c r="F1926" s="33"/>
      <c r="G1926" s="41" t="s">
        <v>1279</v>
      </c>
      <c r="H1926" s="12"/>
      <c r="P1926" s="11" t="str">
        <f>IF(V1926="","",VLOOKUP(V1926,'Cost Code Master List'!$A$1:$E$1601,2,FALSE))</f>
        <v/>
      </c>
      <c r="T1926" s="11" t="s">
        <v>2906</v>
      </c>
      <c r="U1926" s="11" t="str">
        <f t="shared" si="223"/>
        <v/>
      </c>
    </row>
    <row r="1927" spans="1:22" hidden="1" outlineLevel="3" x14ac:dyDescent="0.25">
      <c r="B1927" t="s">
        <v>23</v>
      </c>
      <c r="D1927" s="33">
        <v>77122</v>
      </c>
      <c r="E1927" s="33" t="s">
        <v>24</v>
      </c>
      <c r="F1927" s="33"/>
      <c r="G1927" s="41" t="s">
        <v>1280</v>
      </c>
      <c r="H1927" s="12"/>
      <c r="P1927" s="11" t="str">
        <f>IF(V1927="","",VLOOKUP(V1927,'Cost Code Master List'!$A$1:$E$1601,2,FALSE))</f>
        <v/>
      </c>
      <c r="T1927" s="11" t="s">
        <v>2906</v>
      </c>
      <c r="U1927" s="11" t="str">
        <f t="shared" si="223"/>
        <v/>
      </c>
    </row>
    <row r="1928" spans="1:22" hidden="1" outlineLevel="1" collapsed="1" x14ac:dyDescent="0.25">
      <c r="A1928" s="4"/>
      <c r="B1928" s="4"/>
      <c r="C1928" s="4"/>
      <c r="D1928" s="29" t="s">
        <v>1281</v>
      </c>
      <c r="E1928" s="37"/>
      <c r="F1928" s="37"/>
      <c r="G1928" s="38" t="s">
        <v>1282</v>
      </c>
      <c r="H1928" s="7"/>
      <c r="I1928" s="4"/>
      <c r="J1928" s="4"/>
      <c r="K1928" s="4"/>
      <c r="L1928" s="4"/>
      <c r="M1928" s="4"/>
      <c r="N1928" s="8"/>
      <c r="O1928" s="8"/>
      <c r="P1928" s="4"/>
      <c r="Q1928" s="4"/>
      <c r="R1928" s="4"/>
      <c r="S1928" s="4"/>
      <c r="U1928"/>
      <c r="V1928"/>
    </row>
    <row r="1929" spans="1:22" hidden="1" outlineLevel="2" x14ac:dyDescent="0.25">
      <c r="A1929" s="1"/>
      <c r="B1929" s="1"/>
      <c r="C1929" s="1"/>
      <c r="D1929" s="39"/>
      <c r="E1929" s="31"/>
      <c r="F1929" s="31"/>
      <c r="G1929" s="40" t="s">
        <v>1283</v>
      </c>
      <c r="H1929" s="9"/>
      <c r="I1929" s="1"/>
      <c r="J1929" s="1"/>
      <c r="K1929" s="1"/>
      <c r="L1929" s="1"/>
      <c r="M1929" s="1"/>
      <c r="N1929" s="10"/>
      <c r="O1929" s="10"/>
      <c r="P1929" s="1"/>
      <c r="Q1929" s="1"/>
      <c r="R1929" s="1"/>
      <c r="S1929" s="1"/>
      <c r="U1929"/>
      <c r="V1929"/>
    </row>
    <row r="1930" spans="1:22" hidden="1" outlineLevel="3" x14ac:dyDescent="0.25">
      <c r="B1930" t="s">
        <v>23</v>
      </c>
      <c r="D1930" s="33">
        <v>77201</v>
      </c>
      <c r="E1930" s="33" t="s">
        <v>24</v>
      </c>
      <c r="F1930" s="33"/>
      <c r="G1930" s="41" t="s">
        <v>1284</v>
      </c>
      <c r="H1930" s="12"/>
      <c r="P1930" s="11" t="str">
        <f>IF(V1930="","",VLOOKUP(V1930,'Cost Code Master List'!$A$1:$E$1601,2,FALSE))</f>
        <v/>
      </c>
      <c r="T1930" s="11" t="s">
        <v>2906</v>
      </c>
      <c r="U1930" s="11" t="str">
        <f t="shared" ref="U1930:U1934" si="224">IF(N1930=0,"",N1930*O1930)</f>
        <v/>
      </c>
    </row>
    <row r="1931" spans="1:22" hidden="1" outlineLevel="3" x14ac:dyDescent="0.25">
      <c r="B1931" t="s">
        <v>23</v>
      </c>
      <c r="D1931" s="33">
        <v>77202</v>
      </c>
      <c r="E1931" s="33" t="s">
        <v>24</v>
      </c>
      <c r="F1931" s="33"/>
      <c r="G1931" s="41" t="s">
        <v>1285</v>
      </c>
      <c r="H1931" s="12"/>
      <c r="P1931" s="11" t="str">
        <f>IF(V1931="","",VLOOKUP(V1931,'Cost Code Master List'!$A$1:$E$1601,2,FALSE))</f>
        <v/>
      </c>
      <c r="T1931" s="11" t="s">
        <v>2906</v>
      </c>
      <c r="U1931" s="11" t="str">
        <f t="shared" si="224"/>
        <v/>
      </c>
    </row>
    <row r="1932" spans="1:22" hidden="1" outlineLevel="3" x14ac:dyDescent="0.25">
      <c r="B1932" t="s">
        <v>23</v>
      </c>
      <c r="D1932" s="33">
        <v>77203</v>
      </c>
      <c r="E1932" s="33" t="s">
        <v>24</v>
      </c>
      <c r="F1932" s="33"/>
      <c r="G1932" s="41" t="s">
        <v>1286</v>
      </c>
      <c r="H1932" s="12"/>
      <c r="P1932" s="11" t="str">
        <f>IF(V1932="","",VLOOKUP(V1932,'Cost Code Master List'!$A$1:$E$1601,2,FALSE))</f>
        <v/>
      </c>
      <c r="T1932" s="11" t="s">
        <v>2906</v>
      </c>
      <c r="U1932" s="11" t="str">
        <f t="shared" si="224"/>
        <v/>
      </c>
    </row>
    <row r="1933" spans="1:22" hidden="1" outlineLevel="3" x14ac:dyDescent="0.25">
      <c r="B1933" t="s">
        <v>23</v>
      </c>
      <c r="D1933" s="33">
        <v>77204</v>
      </c>
      <c r="E1933" s="33" t="s">
        <v>24</v>
      </c>
      <c r="F1933" s="33"/>
      <c r="G1933" s="41" t="s">
        <v>1287</v>
      </c>
      <c r="H1933" s="12"/>
      <c r="P1933" s="11" t="str">
        <f>IF(V1933="","",VLOOKUP(V1933,'Cost Code Master List'!$A$1:$E$1601,2,FALSE))</f>
        <v/>
      </c>
      <c r="T1933" s="11" t="s">
        <v>2906</v>
      </c>
      <c r="U1933" s="11" t="str">
        <f t="shared" si="224"/>
        <v/>
      </c>
    </row>
    <row r="1934" spans="1:22" hidden="1" outlineLevel="3" x14ac:dyDescent="0.25">
      <c r="B1934" t="s">
        <v>23</v>
      </c>
      <c r="D1934" s="33">
        <v>77205</v>
      </c>
      <c r="E1934" s="33" t="s">
        <v>24</v>
      </c>
      <c r="F1934" s="33"/>
      <c r="G1934" s="41" t="s">
        <v>1288</v>
      </c>
      <c r="H1934" s="12"/>
      <c r="P1934" s="11" t="str">
        <f>IF(V1934="","",VLOOKUP(V1934,'Cost Code Master List'!$A$1:$E$1601,2,FALSE))</f>
        <v/>
      </c>
      <c r="T1934" s="11" t="s">
        <v>2906</v>
      </c>
      <c r="U1934" s="11" t="str">
        <f t="shared" si="224"/>
        <v/>
      </c>
    </row>
    <row r="1935" spans="1:22" hidden="1" outlineLevel="1" collapsed="1" x14ac:dyDescent="0.25">
      <c r="A1935" s="4"/>
      <c r="B1935" s="4"/>
      <c r="C1935" s="4"/>
      <c r="D1935" s="29" t="s">
        <v>1289</v>
      </c>
      <c r="E1935" s="37"/>
      <c r="F1935" s="37"/>
      <c r="G1935" s="38" t="s">
        <v>1290</v>
      </c>
      <c r="H1935" s="7"/>
      <c r="I1935" s="4"/>
      <c r="J1935" s="4"/>
      <c r="K1935" s="4"/>
      <c r="L1935" s="4"/>
      <c r="M1935" s="4"/>
      <c r="N1935" s="8"/>
      <c r="O1935" s="8"/>
      <c r="P1935" s="4"/>
      <c r="Q1935" s="4"/>
      <c r="R1935" s="4"/>
      <c r="S1935" s="4"/>
      <c r="U1935"/>
      <c r="V1935"/>
    </row>
    <row r="1936" spans="1:22" hidden="1" outlineLevel="2" x14ac:dyDescent="0.25">
      <c r="A1936" s="1"/>
      <c r="B1936" s="1"/>
      <c r="C1936" s="1"/>
      <c r="D1936" s="39"/>
      <c r="E1936" s="31"/>
      <c r="F1936" s="31"/>
      <c r="G1936" s="40" t="s">
        <v>1290</v>
      </c>
      <c r="H1936" s="9"/>
      <c r="I1936" s="1"/>
      <c r="J1936" s="1"/>
      <c r="K1936" s="1"/>
      <c r="L1936" s="1"/>
      <c r="M1936" s="1"/>
      <c r="N1936" s="10"/>
      <c r="O1936" s="10"/>
      <c r="P1936" s="1"/>
      <c r="Q1936" s="1"/>
      <c r="R1936" s="1"/>
      <c r="S1936" s="1"/>
      <c r="U1936"/>
      <c r="V1936"/>
    </row>
    <row r="1937" spans="1:22" hidden="1" outlineLevel="3" x14ac:dyDescent="0.25">
      <c r="B1937" t="s">
        <v>23</v>
      </c>
      <c r="D1937" s="33">
        <v>77301</v>
      </c>
      <c r="E1937" s="33" t="s">
        <v>24</v>
      </c>
      <c r="F1937" s="33"/>
      <c r="G1937" s="41" t="s">
        <v>1259</v>
      </c>
      <c r="H1937" s="12"/>
      <c r="P1937" s="11" t="str">
        <f>IF(V1937="","",VLOOKUP(V1937,'Cost Code Master List'!$A$1:$E$1601,2,FALSE))</f>
        <v/>
      </c>
      <c r="T1937" s="11" t="s">
        <v>2906</v>
      </c>
      <c r="U1937" s="11" t="str">
        <f t="shared" ref="U1937:U1944" si="225">IF(N1937=0,"",N1937*O1937)</f>
        <v/>
      </c>
    </row>
    <row r="1938" spans="1:22" hidden="1" outlineLevel="3" x14ac:dyDescent="0.25">
      <c r="B1938" t="s">
        <v>23</v>
      </c>
      <c r="D1938" s="33">
        <v>77302</v>
      </c>
      <c r="E1938" s="33" t="s">
        <v>24</v>
      </c>
      <c r="F1938" s="33"/>
      <c r="G1938" s="41" t="s">
        <v>1291</v>
      </c>
      <c r="H1938" s="12"/>
      <c r="P1938" s="11" t="str">
        <f>IF(V1938="","",VLOOKUP(V1938,'Cost Code Master List'!$A$1:$E$1601,2,FALSE))</f>
        <v/>
      </c>
      <c r="T1938" s="11" t="s">
        <v>2906</v>
      </c>
      <c r="U1938" s="11" t="str">
        <f t="shared" si="225"/>
        <v/>
      </c>
    </row>
    <row r="1939" spans="1:22" hidden="1" outlineLevel="3" x14ac:dyDescent="0.25">
      <c r="B1939" t="s">
        <v>23</v>
      </c>
      <c r="D1939" s="33">
        <v>77303</v>
      </c>
      <c r="E1939" s="33" t="s">
        <v>24</v>
      </c>
      <c r="F1939" s="33"/>
      <c r="G1939" s="41" t="s">
        <v>1292</v>
      </c>
      <c r="H1939" s="12"/>
      <c r="P1939" s="11" t="str">
        <f>IF(V1939="","",VLOOKUP(V1939,'Cost Code Master List'!$A$1:$E$1601,2,FALSE))</f>
        <v/>
      </c>
      <c r="T1939" s="11" t="s">
        <v>2906</v>
      </c>
      <c r="U1939" s="11" t="str">
        <f t="shared" si="225"/>
        <v/>
      </c>
    </row>
    <row r="1940" spans="1:22" hidden="1" outlineLevel="3" x14ac:dyDescent="0.25">
      <c r="B1940" t="s">
        <v>23</v>
      </c>
      <c r="D1940" s="33">
        <v>77304</v>
      </c>
      <c r="E1940" s="33" t="s">
        <v>24</v>
      </c>
      <c r="F1940" s="33"/>
      <c r="G1940" s="41" t="s">
        <v>1293</v>
      </c>
      <c r="H1940" s="12"/>
      <c r="P1940" s="11" t="str">
        <f>IF(V1940="","",VLOOKUP(V1940,'Cost Code Master List'!$A$1:$E$1601,2,FALSE))</f>
        <v/>
      </c>
      <c r="T1940" s="11" t="s">
        <v>2906</v>
      </c>
      <c r="U1940" s="11" t="str">
        <f t="shared" si="225"/>
        <v/>
      </c>
    </row>
    <row r="1941" spans="1:22" hidden="1" outlineLevel="3" x14ac:dyDescent="0.25">
      <c r="B1941" t="s">
        <v>23</v>
      </c>
      <c r="D1941" s="33">
        <v>77305</v>
      </c>
      <c r="E1941" s="33" t="s">
        <v>24</v>
      </c>
      <c r="F1941" s="33"/>
      <c r="G1941" s="41" t="s">
        <v>1286</v>
      </c>
      <c r="H1941" s="12"/>
      <c r="P1941" s="11" t="str">
        <f>IF(V1941="","",VLOOKUP(V1941,'Cost Code Master List'!$A$1:$E$1601,2,FALSE))</f>
        <v/>
      </c>
      <c r="T1941" s="11" t="s">
        <v>2906</v>
      </c>
      <c r="U1941" s="11" t="str">
        <f t="shared" si="225"/>
        <v/>
      </c>
    </row>
    <row r="1942" spans="1:22" hidden="1" outlineLevel="3" x14ac:dyDescent="0.25">
      <c r="B1942" t="s">
        <v>23</v>
      </c>
      <c r="D1942" s="33">
        <v>77306</v>
      </c>
      <c r="E1942" s="33" t="s">
        <v>24</v>
      </c>
      <c r="F1942" s="33"/>
      <c r="G1942" s="41" t="s">
        <v>1287</v>
      </c>
      <c r="H1942" s="12"/>
      <c r="P1942" s="11" t="str">
        <f>IF(V1942="","",VLOOKUP(V1942,'Cost Code Master List'!$A$1:$E$1601,2,FALSE))</f>
        <v/>
      </c>
      <c r="T1942" s="11" t="s">
        <v>2906</v>
      </c>
      <c r="U1942" s="11" t="str">
        <f t="shared" si="225"/>
        <v/>
      </c>
    </row>
    <row r="1943" spans="1:22" hidden="1" outlineLevel="3" x14ac:dyDescent="0.25">
      <c r="B1943" t="s">
        <v>23</v>
      </c>
      <c r="D1943" s="33">
        <v>77307</v>
      </c>
      <c r="E1943" s="33" t="s">
        <v>24</v>
      </c>
      <c r="F1943" s="33"/>
      <c r="G1943" s="41" t="s">
        <v>1294</v>
      </c>
      <c r="H1943" s="12"/>
      <c r="P1943" s="11" t="str">
        <f>IF(V1943="","",VLOOKUP(V1943,'Cost Code Master List'!$A$1:$E$1601,2,FALSE))</f>
        <v/>
      </c>
      <c r="T1943" s="11" t="s">
        <v>2906</v>
      </c>
      <c r="U1943" s="11" t="str">
        <f t="shared" si="225"/>
        <v/>
      </c>
    </row>
    <row r="1944" spans="1:22" hidden="1" outlineLevel="3" x14ac:dyDescent="0.25">
      <c r="B1944" t="s">
        <v>23</v>
      </c>
      <c r="D1944" s="33">
        <v>77308</v>
      </c>
      <c r="E1944" s="33" t="s">
        <v>24</v>
      </c>
      <c r="F1944" s="33"/>
      <c r="G1944" s="41" t="s">
        <v>1295</v>
      </c>
      <c r="H1944" s="12"/>
      <c r="P1944" s="11" t="str">
        <f>IF(V1944="","",VLOOKUP(V1944,'Cost Code Master List'!$A$1:$E$1601,2,FALSE))</f>
        <v/>
      </c>
      <c r="T1944" s="11" t="s">
        <v>2906</v>
      </c>
      <c r="U1944" s="11" t="str">
        <f t="shared" si="225"/>
        <v/>
      </c>
    </row>
    <row r="1945" spans="1:22" hidden="1" outlineLevel="1" collapsed="1" x14ac:dyDescent="0.25">
      <c r="A1945" s="4"/>
      <c r="B1945" s="4"/>
      <c r="C1945" s="4"/>
      <c r="D1945" s="29" t="s">
        <v>1296</v>
      </c>
      <c r="E1945" s="37"/>
      <c r="F1945" s="37"/>
      <c r="G1945" s="38" t="s">
        <v>1297</v>
      </c>
      <c r="H1945" s="7"/>
      <c r="I1945" s="4"/>
      <c r="J1945" s="4"/>
      <c r="K1945" s="4"/>
      <c r="L1945" s="4"/>
      <c r="M1945" s="4"/>
      <c r="N1945" s="8"/>
      <c r="O1945" s="8"/>
      <c r="P1945" s="4"/>
      <c r="Q1945" s="4"/>
      <c r="R1945" s="4"/>
      <c r="S1945" s="4"/>
      <c r="U1945"/>
      <c r="V1945"/>
    </row>
    <row r="1946" spans="1:22" hidden="1" outlineLevel="2" x14ac:dyDescent="0.25">
      <c r="A1946" s="1"/>
      <c r="B1946" s="1"/>
      <c r="C1946" s="1"/>
      <c r="D1946" s="39"/>
      <c r="E1946" s="31"/>
      <c r="F1946" s="31"/>
      <c r="G1946" s="40" t="s">
        <v>1297</v>
      </c>
      <c r="H1946" s="9"/>
      <c r="I1946" s="1"/>
      <c r="J1946" s="1"/>
      <c r="K1946" s="1"/>
      <c r="L1946" s="1"/>
      <c r="M1946" s="1"/>
      <c r="N1946" s="10"/>
      <c r="O1946" s="10"/>
      <c r="P1946" s="1"/>
      <c r="Q1946" s="1"/>
      <c r="R1946" s="1"/>
      <c r="S1946" s="1"/>
      <c r="U1946"/>
      <c r="V1946"/>
    </row>
    <row r="1947" spans="1:22" hidden="1" outlineLevel="3" x14ac:dyDescent="0.25">
      <c r="B1947" t="s">
        <v>23</v>
      </c>
      <c r="D1947" s="33">
        <v>77601</v>
      </c>
      <c r="E1947" s="33" t="s">
        <v>24</v>
      </c>
      <c r="F1947" s="33"/>
      <c r="G1947" s="41" t="s">
        <v>1298</v>
      </c>
      <c r="H1947" s="12"/>
      <c r="P1947" s="11" t="str">
        <f>IF(V1947="","",VLOOKUP(V1947,'Cost Code Master List'!$A$1:$E$1601,2,FALSE))</f>
        <v/>
      </c>
      <c r="T1947" s="11" t="s">
        <v>2906</v>
      </c>
      <c r="U1947" s="11" t="str">
        <f t="shared" ref="U1947:U1953" si="226">IF(N1947=0,"",N1947*O1947)</f>
        <v/>
      </c>
    </row>
    <row r="1948" spans="1:22" hidden="1" outlineLevel="3" x14ac:dyDescent="0.25">
      <c r="B1948" t="s">
        <v>23</v>
      </c>
      <c r="D1948" s="33">
        <v>77602</v>
      </c>
      <c r="E1948" s="33" t="s">
        <v>24</v>
      </c>
      <c r="F1948" s="33"/>
      <c r="G1948" s="41" t="s">
        <v>1299</v>
      </c>
      <c r="H1948" s="12"/>
      <c r="P1948" s="11" t="str">
        <f>IF(V1948="","",VLOOKUP(V1948,'Cost Code Master List'!$A$1:$E$1601,2,FALSE))</f>
        <v/>
      </c>
      <c r="T1948" s="11" t="s">
        <v>2906</v>
      </c>
      <c r="U1948" s="11" t="str">
        <f t="shared" si="226"/>
        <v/>
      </c>
    </row>
    <row r="1949" spans="1:22" hidden="1" outlineLevel="3" x14ac:dyDescent="0.25">
      <c r="B1949" t="s">
        <v>23</v>
      </c>
      <c r="D1949" s="33">
        <v>77603</v>
      </c>
      <c r="E1949" s="33" t="s">
        <v>24</v>
      </c>
      <c r="F1949" s="33"/>
      <c r="G1949" s="41" t="s">
        <v>1300</v>
      </c>
      <c r="H1949" s="12"/>
      <c r="P1949" s="11" t="str">
        <f>IF(V1949="","",VLOOKUP(V1949,'Cost Code Master List'!$A$1:$E$1601,2,FALSE))</f>
        <v/>
      </c>
      <c r="T1949" s="11" t="s">
        <v>2906</v>
      </c>
      <c r="U1949" s="11" t="str">
        <f t="shared" si="226"/>
        <v/>
      </c>
    </row>
    <row r="1950" spans="1:22" hidden="1" outlineLevel="3" x14ac:dyDescent="0.25">
      <c r="B1950" t="s">
        <v>23</v>
      </c>
      <c r="D1950" s="33">
        <v>77604</v>
      </c>
      <c r="E1950" s="33" t="s">
        <v>305</v>
      </c>
      <c r="F1950" s="33"/>
      <c r="G1950" s="41" t="s">
        <v>1301</v>
      </c>
      <c r="H1950" s="12"/>
      <c r="P1950" s="11" t="str">
        <f>IF(V1950="","",VLOOKUP(V1950,'Cost Code Master List'!$A$1:$E$1601,2,FALSE))</f>
        <v/>
      </c>
      <c r="T1950" s="11" t="s">
        <v>2911</v>
      </c>
      <c r="U1950" s="11" t="str">
        <f t="shared" si="226"/>
        <v/>
      </c>
    </row>
    <row r="1951" spans="1:22" hidden="1" outlineLevel="3" x14ac:dyDescent="0.25">
      <c r="B1951" t="s">
        <v>23</v>
      </c>
      <c r="D1951" s="33">
        <v>77605</v>
      </c>
      <c r="E1951" s="33" t="s">
        <v>305</v>
      </c>
      <c r="F1951" s="33"/>
      <c r="G1951" s="41" t="s">
        <v>1302</v>
      </c>
      <c r="H1951" s="12"/>
      <c r="P1951" s="11" t="str">
        <f>IF(V1951="","",VLOOKUP(V1951,'Cost Code Master List'!$A$1:$E$1601,2,FALSE))</f>
        <v/>
      </c>
      <c r="T1951" s="11" t="s">
        <v>2918</v>
      </c>
      <c r="U1951" s="11" t="str">
        <f t="shared" si="226"/>
        <v/>
      </c>
    </row>
    <row r="1952" spans="1:22" hidden="1" outlineLevel="3" x14ac:dyDescent="0.25">
      <c r="B1952" t="s">
        <v>23</v>
      </c>
      <c r="D1952" s="33">
        <v>77606</v>
      </c>
      <c r="E1952" s="33" t="s">
        <v>305</v>
      </c>
      <c r="F1952" s="33"/>
      <c r="G1952" s="41" t="s">
        <v>1303</v>
      </c>
      <c r="H1952" s="12"/>
      <c r="P1952" s="11" t="str">
        <f>IF(V1952="","",VLOOKUP(V1952,'Cost Code Master List'!$A$1:$E$1601,2,FALSE))</f>
        <v/>
      </c>
      <c r="T1952" s="11" t="s">
        <v>2918</v>
      </c>
      <c r="U1952" s="11" t="str">
        <f t="shared" si="226"/>
        <v/>
      </c>
    </row>
    <row r="1953" spans="1:22" hidden="1" outlineLevel="3" x14ac:dyDescent="0.25">
      <c r="B1953" t="s">
        <v>23</v>
      </c>
      <c r="D1953" s="33">
        <v>77607</v>
      </c>
      <c r="E1953" s="33" t="s">
        <v>24</v>
      </c>
      <c r="F1953" s="33"/>
      <c r="G1953" s="41" t="s">
        <v>1304</v>
      </c>
      <c r="H1953" s="12"/>
      <c r="P1953" s="11" t="str">
        <f>IF(V1953="","",VLOOKUP(V1953,'Cost Code Master List'!$A$1:$E$1601,2,FALSE))</f>
        <v/>
      </c>
      <c r="T1953" s="11" t="s">
        <v>2906</v>
      </c>
      <c r="U1953" s="11" t="str">
        <f t="shared" si="226"/>
        <v/>
      </c>
    </row>
    <row r="1954" spans="1:22" x14ac:dyDescent="0.25">
      <c r="A1954" s="13" t="s">
        <v>4</v>
      </c>
      <c r="B1954" s="13"/>
      <c r="C1954" s="13"/>
      <c r="D1954" s="82" t="s">
        <v>4842</v>
      </c>
      <c r="E1954" s="35"/>
      <c r="F1954" s="35"/>
      <c r="G1954" s="86"/>
      <c r="H1954" s="83"/>
      <c r="I1954" s="13"/>
      <c r="J1954" s="13"/>
      <c r="K1954" s="13"/>
      <c r="L1954" s="13"/>
      <c r="M1954" s="13"/>
      <c r="N1954" s="84"/>
      <c r="O1954" s="84"/>
      <c r="P1954" s="13"/>
      <c r="Q1954" s="13"/>
      <c r="R1954" s="13"/>
      <c r="S1954" s="13"/>
      <c r="T1954" s="84"/>
      <c r="U1954" s="84"/>
      <c r="V1954"/>
    </row>
    <row r="1955" spans="1:22" outlineLevel="1" x14ac:dyDescent="0.25">
      <c r="A1955" s="4" t="s">
        <v>4</v>
      </c>
      <c r="B1955" s="6" t="s">
        <v>4861</v>
      </c>
      <c r="C1955" s="6"/>
      <c r="D1955" s="46"/>
      <c r="E1955" s="29" t="s">
        <v>24</v>
      </c>
      <c r="F1955" s="37"/>
      <c r="G1955" s="60"/>
      <c r="H1955" s="48"/>
      <c r="I1955" s="4"/>
      <c r="J1955" s="4"/>
      <c r="K1955" s="4"/>
      <c r="L1955" s="4"/>
      <c r="M1955" s="4"/>
      <c r="N1955" s="50"/>
      <c r="O1955" s="50"/>
      <c r="P1955" s="4"/>
      <c r="Q1955" s="4"/>
      <c r="R1955" s="4"/>
      <c r="S1955" s="4"/>
      <c r="T1955" s="50"/>
      <c r="U1955" s="50"/>
      <c r="V1955"/>
    </row>
    <row r="1956" spans="1:22" outlineLevel="2" x14ac:dyDescent="0.25">
      <c r="A1956" t="s">
        <v>4</v>
      </c>
      <c r="B1956" s="27" t="s">
        <v>23</v>
      </c>
      <c r="C1956" s="27"/>
      <c r="D1956" s="52">
        <v>90101</v>
      </c>
      <c r="E1956" s="33" t="s">
        <v>24</v>
      </c>
      <c r="F1956" s="33"/>
      <c r="G1956" s="58" t="s">
        <v>5461</v>
      </c>
      <c r="H1956" s="18"/>
      <c r="N1956" s="56">
        <v>1</v>
      </c>
      <c r="O1956" s="19"/>
      <c r="P1956" s="11" t="str">
        <f>IF(V1956="","",VLOOKUP(V1956,'Cost Code Master List'!$A$1:$E$1601,2,FALSE))</f>
        <v/>
      </c>
      <c r="T1956" s="19" t="s">
        <v>2906</v>
      </c>
      <c r="U1956" s="71">
        <f t="shared" ref="U1956" si="227">IF(N1956=0,"",N1956*O1956)</f>
        <v>0</v>
      </c>
    </row>
    <row r="1957" spans="1:22" hidden="1" outlineLevel="2" x14ac:dyDescent="0.25">
      <c r="B1957" s="27" t="s">
        <v>23</v>
      </c>
      <c r="C1957" s="27"/>
      <c r="D1957" s="33">
        <v>90102</v>
      </c>
      <c r="E1957" s="33" t="s">
        <v>24</v>
      </c>
      <c r="F1957" s="33"/>
      <c r="G1957" s="41" t="s">
        <v>4862</v>
      </c>
      <c r="P1957" s="11" t="str">
        <f>IF(V1957="","",VLOOKUP(V1957,'Cost Code Master List'!$A$1:$E$1601,2,FALSE))</f>
        <v/>
      </c>
      <c r="T1957" s="11" t="s">
        <v>2906</v>
      </c>
      <c r="U1957" s="11" t="str">
        <f t="shared" ref="U1957:U1985" si="228">IF(N1957=0,"",N1957*O1957)</f>
        <v/>
      </c>
    </row>
    <row r="1958" spans="1:22" hidden="1" outlineLevel="2" x14ac:dyDescent="0.25">
      <c r="B1958" s="27" t="s">
        <v>23</v>
      </c>
      <c r="C1958" s="27"/>
      <c r="D1958" s="33">
        <v>90103</v>
      </c>
      <c r="E1958" s="33" t="s">
        <v>24</v>
      </c>
      <c r="F1958" s="33"/>
      <c r="G1958" s="41" t="s">
        <v>4862</v>
      </c>
      <c r="P1958" s="11" t="str">
        <f>IF(V1958="","",VLOOKUP(V1958,'Cost Code Master List'!$A$1:$E$1601,2,FALSE))</f>
        <v/>
      </c>
      <c r="T1958" s="11" t="s">
        <v>2906</v>
      </c>
      <c r="U1958" s="11" t="str">
        <f t="shared" si="228"/>
        <v/>
      </c>
    </row>
    <row r="1959" spans="1:22" hidden="1" outlineLevel="2" x14ac:dyDescent="0.25">
      <c r="B1959" s="27" t="s">
        <v>23</v>
      </c>
      <c r="C1959" s="27"/>
      <c r="D1959" s="33">
        <v>90104</v>
      </c>
      <c r="E1959" s="33" t="s">
        <v>24</v>
      </c>
      <c r="F1959" s="33"/>
      <c r="G1959" s="41" t="s">
        <v>4862</v>
      </c>
      <c r="P1959" s="11" t="str">
        <f>IF(V1959="","",VLOOKUP(V1959,'Cost Code Master List'!$A$1:$E$1601,2,FALSE))</f>
        <v/>
      </c>
      <c r="T1959" s="11" t="s">
        <v>2906</v>
      </c>
      <c r="U1959" s="11" t="str">
        <f t="shared" si="228"/>
        <v/>
      </c>
    </row>
    <row r="1960" spans="1:22" hidden="1" outlineLevel="2" x14ac:dyDescent="0.25">
      <c r="B1960" s="27" t="s">
        <v>23</v>
      </c>
      <c r="C1960" s="27"/>
      <c r="D1960" s="33">
        <v>90105</v>
      </c>
      <c r="E1960" s="33" t="s">
        <v>24</v>
      </c>
      <c r="F1960" s="33"/>
      <c r="G1960" s="41" t="s">
        <v>4862</v>
      </c>
      <c r="P1960" s="11" t="str">
        <f>IF(V1960="","",VLOOKUP(V1960,'Cost Code Master List'!$A$1:$E$1601,2,FALSE))</f>
        <v/>
      </c>
      <c r="T1960" s="11" t="s">
        <v>2906</v>
      </c>
      <c r="U1960" s="11" t="str">
        <f t="shared" si="228"/>
        <v/>
      </c>
    </row>
    <row r="1961" spans="1:22" hidden="1" outlineLevel="2" x14ac:dyDescent="0.25">
      <c r="B1961" s="27" t="s">
        <v>23</v>
      </c>
      <c r="C1961" s="27"/>
      <c r="D1961" s="33">
        <v>90106</v>
      </c>
      <c r="E1961" s="33" t="s">
        <v>24</v>
      </c>
      <c r="F1961" s="33"/>
      <c r="G1961" s="41" t="s">
        <v>4862</v>
      </c>
      <c r="P1961" s="11" t="str">
        <f>IF(V1961="","",VLOOKUP(V1961,'Cost Code Master List'!$A$1:$E$1601,2,FALSE))</f>
        <v/>
      </c>
      <c r="T1961" s="11" t="s">
        <v>2906</v>
      </c>
      <c r="U1961" s="11" t="str">
        <f t="shared" si="228"/>
        <v/>
      </c>
    </row>
    <row r="1962" spans="1:22" hidden="1" outlineLevel="2" x14ac:dyDescent="0.25">
      <c r="B1962" s="27" t="s">
        <v>23</v>
      </c>
      <c r="C1962" s="27"/>
      <c r="D1962" s="33">
        <v>90107</v>
      </c>
      <c r="E1962" s="33" t="s">
        <v>24</v>
      </c>
      <c r="F1962" s="33"/>
      <c r="G1962" s="41" t="s">
        <v>4862</v>
      </c>
      <c r="P1962" s="11" t="str">
        <f>IF(V1962="","",VLOOKUP(V1962,'Cost Code Master List'!$A$1:$E$1601,2,FALSE))</f>
        <v/>
      </c>
      <c r="T1962" s="11" t="s">
        <v>2906</v>
      </c>
      <c r="U1962" s="11" t="str">
        <f t="shared" si="228"/>
        <v/>
      </c>
    </row>
    <row r="1963" spans="1:22" hidden="1" outlineLevel="2" x14ac:dyDescent="0.25">
      <c r="B1963" s="27" t="s">
        <v>23</v>
      </c>
      <c r="C1963" s="27"/>
      <c r="D1963" s="33">
        <v>90108</v>
      </c>
      <c r="E1963" s="33" t="s">
        <v>24</v>
      </c>
      <c r="F1963" s="33"/>
      <c r="G1963" s="41" t="s">
        <v>4862</v>
      </c>
      <c r="P1963" s="11" t="str">
        <f>IF(V1963="","",VLOOKUP(V1963,'Cost Code Master List'!$A$1:$E$1601,2,FALSE))</f>
        <v/>
      </c>
      <c r="T1963" s="11" t="s">
        <v>2906</v>
      </c>
      <c r="U1963" s="11" t="str">
        <f t="shared" si="228"/>
        <v/>
      </c>
    </row>
    <row r="1964" spans="1:22" hidden="1" outlineLevel="2" x14ac:dyDescent="0.25">
      <c r="B1964" s="27" t="s">
        <v>23</v>
      </c>
      <c r="C1964" s="27"/>
      <c r="D1964" s="33">
        <v>90109</v>
      </c>
      <c r="E1964" s="33" t="s">
        <v>24</v>
      </c>
      <c r="F1964" s="33"/>
      <c r="G1964" s="41" t="s">
        <v>4862</v>
      </c>
      <c r="P1964" s="11" t="str">
        <f>IF(V1964="","",VLOOKUP(V1964,'Cost Code Master List'!$A$1:$E$1601,2,FALSE))</f>
        <v/>
      </c>
      <c r="T1964" s="11" t="s">
        <v>2906</v>
      </c>
      <c r="U1964" s="11" t="str">
        <f t="shared" si="228"/>
        <v/>
      </c>
    </row>
    <row r="1965" spans="1:22" hidden="1" outlineLevel="2" x14ac:dyDescent="0.25">
      <c r="B1965" s="27" t="s">
        <v>23</v>
      </c>
      <c r="C1965" s="27"/>
      <c r="D1965" s="33">
        <v>90110</v>
      </c>
      <c r="E1965" s="33" t="s">
        <v>24</v>
      </c>
      <c r="F1965" s="33"/>
      <c r="G1965" s="41" t="s">
        <v>4862</v>
      </c>
      <c r="P1965" s="11" t="str">
        <f>IF(V1965="","",VLOOKUP(V1965,'Cost Code Master List'!$A$1:$E$1601,2,FALSE))</f>
        <v/>
      </c>
      <c r="T1965" s="11" t="s">
        <v>2906</v>
      </c>
      <c r="U1965" s="11" t="str">
        <f t="shared" si="228"/>
        <v/>
      </c>
    </row>
    <row r="1966" spans="1:22" hidden="1" outlineLevel="2" x14ac:dyDescent="0.25">
      <c r="B1966" s="27" t="s">
        <v>23</v>
      </c>
      <c r="C1966" s="27"/>
      <c r="D1966" s="33">
        <v>90111</v>
      </c>
      <c r="E1966" s="33" t="s">
        <v>24</v>
      </c>
      <c r="F1966" s="33"/>
      <c r="G1966" s="41" t="s">
        <v>4862</v>
      </c>
      <c r="P1966" s="11" t="str">
        <f>IF(V1966="","",VLOOKUP(V1966,'Cost Code Master List'!$A$1:$E$1601,2,FALSE))</f>
        <v/>
      </c>
      <c r="T1966" s="11" t="s">
        <v>2906</v>
      </c>
      <c r="U1966" s="11" t="str">
        <f t="shared" si="228"/>
        <v/>
      </c>
    </row>
    <row r="1967" spans="1:22" hidden="1" outlineLevel="2" x14ac:dyDescent="0.25">
      <c r="B1967" s="27" t="s">
        <v>23</v>
      </c>
      <c r="C1967" s="27"/>
      <c r="D1967" s="33">
        <v>90112</v>
      </c>
      <c r="E1967" s="33" t="s">
        <v>24</v>
      </c>
      <c r="F1967" s="33"/>
      <c r="G1967" s="41" t="s">
        <v>4862</v>
      </c>
      <c r="P1967" s="11" t="str">
        <f>IF(V1967="","",VLOOKUP(V1967,'Cost Code Master List'!$A$1:$E$1601,2,FALSE))</f>
        <v/>
      </c>
      <c r="T1967" s="11" t="s">
        <v>2906</v>
      </c>
      <c r="U1967" s="11" t="str">
        <f t="shared" si="228"/>
        <v/>
      </c>
    </row>
    <row r="1968" spans="1:22" hidden="1" outlineLevel="2" x14ac:dyDescent="0.25">
      <c r="B1968" s="27" t="s">
        <v>23</v>
      </c>
      <c r="C1968" s="27"/>
      <c r="D1968" s="33">
        <v>90113</v>
      </c>
      <c r="E1968" s="33" t="s">
        <v>24</v>
      </c>
      <c r="F1968" s="33"/>
      <c r="G1968" s="41" t="s">
        <v>4862</v>
      </c>
      <c r="P1968" s="11" t="str">
        <f>IF(V1968="","",VLOOKUP(V1968,'Cost Code Master List'!$A$1:$E$1601,2,FALSE))</f>
        <v/>
      </c>
      <c r="T1968" s="11" t="s">
        <v>2906</v>
      </c>
      <c r="U1968" s="11" t="str">
        <f t="shared" si="228"/>
        <v/>
      </c>
    </row>
    <row r="1969" spans="2:21" hidden="1" outlineLevel="2" x14ac:dyDescent="0.25">
      <c r="B1969" s="27" t="s">
        <v>23</v>
      </c>
      <c r="C1969" s="27"/>
      <c r="D1969" s="33">
        <v>90114</v>
      </c>
      <c r="E1969" s="33" t="s">
        <v>24</v>
      </c>
      <c r="F1969" s="33"/>
      <c r="G1969" s="41" t="s">
        <v>4862</v>
      </c>
      <c r="P1969" s="11" t="str">
        <f>IF(V1969="","",VLOOKUP(V1969,'Cost Code Master List'!$A$1:$E$1601,2,FALSE))</f>
        <v/>
      </c>
      <c r="T1969" s="11" t="s">
        <v>2906</v>
      </c>
      <c r="U1969" s="11" t="str">
        <f t="shared" si="228"/>
        <v/>
      </c>
    </row>
    <row r="1970" spans="2:21" hidden="1" outlineLevel="2" x14ac:dyDescent="0.25">
      <c r="B1970" s="27" t="s">
        <v>23</v>
      </c>
      <c r="C1970" s="27"/>
      <c r="D1970" s="33">
        <v>90115</v>
      </c>
      <c r="E1970" s="33" t="s">
        <v>24</v>
      </c>
      <c r="F1970" s="33"/>
      <c r="G1970" s="41" t="s">
        <v>4862</v>
      </c>
      <c r="P1970" s="11" t="str">
        <f>IF(V1970="","",VLOOKUP(V1970,'Cost Code Master List'!$A$1:$E$1601,2,FALSE))</f>
        <v/>
      </c>
      <c r="T1970" s="11" t="s">
        <v>2906</v>
      </c>
      <c r="U1970" s="11" t="str">
        <f t="shared" si="228"/>
        <v/>
      </c>
    </row>
    <row r="1971" spans="2:21" hidden="1" outlineLevel="2" x14ac:dyDescent="0.25">
      <c r="B1971" s="27" t="s">
        <v>23</v>
      </c>
      <c r="C1971" s="27"/>
      <c r="D1971" s="33">
        <v>90116</v>
      </c>
      <c r="E1971" s="33" t="s">
        <v>24</v>
      </c>
      <c r="F1971" s="33"/>
      <c r="G1971" s="41" t="s">
        <v>4862</v>
      </c>
      <c r="P1971" s="11" t="str">
        <f>IF(V1971="","",VLOOKUP(V1971,'Cost Code Master List'!$A$1:$E$1601,2,FALSE))</f>
        <v/>
      </c>
      <c r="T1971" s="11" t="s">
        <v>2906</v>
      </c>
      <c r="U1971" s="11" t="str">
        <f t="shared" si="228"/>
        <v/>
      </c>
    </row>
    <row r="1972" spans="2:21" hidden="1" outlineLevel="2" x14ac:dyDescent="0.25">
      <c r="B1972" s="27" t="s">
        <v>23</v>
      </c>
      <c r="C1972" s="27"/>
      <c r="D1972" s="33">
        <v>90117</v>
      </c>
      <c r="E1972" s="33" t="s">
        <v>24</v>
      </c>
      <c r="F1972" s="33"/>
      <c r="G1972" s="41" t="s">
        <v>4862</v>
      </c>
      <c r="P1972" s="11" t="str">
        <f>IF(V1972="","",VLOOKUP(V1972,'Cost Code Master List'!$A$1:$E$1601,2,FALSE))</f>
        <v/>
      </c>
      <c r="T1972" s="11" t="s">
        <v>2906</v>
      </c>
      <c r="U1972" s="11" t="str">
        <f t="shared" si="228"/>
        <v/>
      </c>
    </row>
    <row r="1973" spans="2:21" hidden="1" outlineLevel="2" x14ac:dyDescent="0.25">
      <c r="B1973" s="27" t="s">
        <v>23</v>
      </c>
      <c r="C1973" s="27"/>
      <c r="D1973" s="33">
        <v>90118</v>
      </c>
      <c r="E1973" s="33" t="s">
        <v>24</v>
      </c>
      <c r="F1973" s="33"/>
      <c r="G1973" s="41" t="s">
        <v>4862</v>
      </c>
      <c r="P1973" s="11" t="str">
        <f>IF(V1973="","",VLOOKUP(V1973,'Cost Code Master List'!$A$1:$E$1601,2,FALSE))</f>
        <v/>
      </c>
      <c r="T1973" s="11" t="s">
        <v>2906</v>
      </c>
      <c r="U1973" s="11" t="str">
        <f t="shared" si="228"/>
        <v/>
      </c>
    </row>
    <row r="1974" spans="2:21" hidden="1" outlineLevel="2" x14ac:dyDescent="0.25">
      <c r="B1974" s="27" t="s">
        <v>23</v>
      </c>
      <c r="C1974" s="27"/>
      <c r="D1974" s="33">
        <v>90119</v>
      </c>
      <c r="E1974" s="33" t="s">
        <v>24</v>
      </c>
      <c r="F1974" s="33"/>
      <c r="G1974" s="41" t="s">
        <v>4862</v>
      </c>
      <c r="P1974" s="11" t="str">
        <f>IF(V1974="","",VLOOKUP(V1974,'Cost Code Master List'!$A$1:$E$1601,2,FALSE))</f>
        <v/>
      </c>
      <c r="T1974" s="11" t="s">
        <v>2906</v>
      </c>
      <c r="U1974" s="11" t="str">
        <f t="shared" si="228"/>
        <v/>
      </c>
    </row>
    <row r="1975" spans="2:21" hidden="1" outlineLevel="2" x14ac:dyDescent="0.25">
      <c r="B1975" s="27" t="s">
        <v>23</v>
      </c>
      <c r="C1975" s="27"/>
      <c r="D1975" s="33">
        <v>90120</v>
      </c>
      <c r="E1975" s="33" t="s">
        <v>24</v>
      </c>
      <c r="F1975" s="33"/>
      <c r="G1975" s="41" t="s">
        <v>4862</v>
      </c>
      <c r="P1975" s="11" t="str">
        <f>IF(V1975="","",VLOOKUP(V1975,'Cost Code Master List'!$A$1:$E$1601,2,FALSE))</f>
        <v/>
      </c>
      <c r="T1975" s="11" t="s">
        <v>2906</v>
      </c>
      <c r="U1975" s="11" t="str">
        <f t="shared" si="228"/>
        <v/>
      </c>
    </row>
    <row r="1976" spans="2:21" hidden="1" outlineLevel="2" x14ac:dyDescent="0.25">
      <c r="B1976" s="27" t="s">
        <v>23</v>
      </c>
      <c r="C1976" s="27"/>
      <c r="D1976" s="33">
        <v>90121</v>
      </c>
      <c r="E1976" s="33" t="s">
        <v>24</v>
      </c>
      <c r="F1976" s="33"/>
      <c r="G1976" s="41" t="s">
        <v>4862</v>
      </c>
      <c r="P1976" s="11" t="str">
        <f>IF(V1976="","",VLOOKUP(V1976,'Cost Code Master List'!$A$1:$E$1601,2,FALSE))</f>
        <v/>
      </c>
      <c r="T1976" s="11" t="s">
        <v>2906</v>
      </c>
      <c r="U1976" s="11" t="str">
        <f t="shared" si="228"/>
        <v/>
      </c>
    </row>
    <row r="1977" spans="2:21" hidden="1" outlineLevel="2" x14ac:dyDescent="0.25">
      <c r="B1977" s="27" t="s">
        <v>23</v>
      </c>
      <c r="C1977" s="27"/>
      <c r="D1977" s="33">
        <v>90122</v>
      </c>
      <c r="E1977" s="33" t="s">
        <v>24</v>
      </c>
      <c r="F1977" s="33"/>
      <c r="G1977" s="41" t="s">
        <v>4862</v>
      </c>
      <c r="P1977" s="11" t="str">
        <f>IF(V1977="","",VLOOKUP(V1977,'Cost Code Master List'!$A$1:$E$1601,2,FALSE))</f>
        <v/>
      </c>
      <c r="T1977" s="11" t="s">
        <v>2906</v>
      </c>
      <c r="U1977" s="11" t="str">
        <f t="shared" si="228"/>
        <v/>
      </c>
    </row>
    <row r="1978" spans="2:21" hidden="1" outlineLevel="2" x14ac:dyDescent="0.25">
      <c r="B1978" s="27" t="s">
        <v>23</v>
      </c>
      <c r="C1978" s="27"/>
      <c r="D1978" s="33">
        <v>90123</v>
      </c>
      <c r="E1978" s="33" t="s">
        <v>24</v>
      </c>
      <c r="F1978" s="33"/>
      <c r="G1978" s="41" t="s">
        <v>4862</v>
      </c>
      <c r="P1978" s="11" t="str">
        <f>IF(V1978="","",VLOOKUP(V1978,'Cost Code Master List'!$A$1:$E$1601,2,FALSE))</f>
        <v/>
      </c>
      <c r="T1978" s="11" t="s">
        <v>2906</v>
      </c>
      <c r="U1978" s="11" t="str">
        <f t="shared" si="228"/>
        <v/>
      </c>
    </row>
    <row r="1979" spans="2:21" hidden="1" outlineLevel="2" x14ac:dyDescent="0.25">
      <c r="B1979" s="27" t="s">
        <v>23</v>
      </c>
      <c r="C1979" s="27"/>
      <c r="D1979" s="33">
        <v>90124</v>
      </c>
      <c r="E1979" s="33" t="s">
        <v>24</v>
      </c>
      <c r="F1979" s="33"/>
      <c r="G1979" s="41" t="s">
        <v>4862</v>
      </c>
      <c r="P1979" s="11" t="str">
        <f>IF(V1979="","",VLOOKUP(V1979,'Cost Code Master List'!$A$1:$E$1601,2,FALSE))</f>
        <v/>
      </c>
      <c r="T1979" s="11" t="s">
        <v>2906</v>
      </c>
      <c r="U1979" s="11" t="str">
        <f t="shared" si="228"/>
        <v/>
      </c>
    </row>
    <row r="1980" spans="2:21" hidden="1" outlineLevel="2" x14ac:dyDescent="0.25">
      <c r="B1980" s="27" t="s">
        <v>23</v>
      </c>
      <c r="C1980" s="27"/>
      <c r="D1980" s="33">
        <v>90125</v>
      </c>
      <c r="E1980" s="33" t="s">
        <v>24</v>
      </c>
      <c r="F1980" s="33"/>
      <c r="G1980" s="41" t="s">
        <v>4862</v>
      </c>
      <c r="P1980" s="11" t="str">
        <f>IF(V1980="","",VLOOKUP(V1980,'Cost Code Master List'!$A$1:$E$1601,2,FALSE))</f>
        <v/>
      </c>
      <c r="T1980" s="11" t="s">
        <v>2906</v>
      </c>
      <c r="U1980" s="11" t="str">
        <f t="shared" si="228"/>
        <v/>
      </c>
    </row>
    <row r="1981" spans="2:21" hidden="1" outlineLevel="2" x14ac:dyDescent="0.25">
      <c r="B1981" s="27" t="s">
        <v>23</v>
      </c>
      <c r="C1981" s="27"/>
      <c r="D1981" s="33">
        <v>90126</v>
      </c>
      <c r="E1981" s="33" t="s">
        <v>24</v>
      </c>
      <c r="F1981" s="33"/>
      <c r="G1981" s="41" t="s">
        <v>4862</v>
      </c>
      <c r="P1981" s="11" t="str">
        <f>IF(V1981="","",VLOOKUP(V1981,'Cost Code Master List'!$A$1:$E$1601,2,FALSE))</f>
        <v/>
      </c>
      <c r="T1981" s="11" t="s">
        <v>2906</v>
      </c>
      <c r="U1981" s="11" t="str">
        <f t="shared" si="228"/>
        <v/>
      </c>
    </row>
    <row r="1982" spans="2:21" hidden="1" outlineLevel="2" x14ac:dyDescent="0.25">
      <c r="B1982" s="27" t="s">
        <v>23</v>
      </c>
      <c r="C1982" s="27"/>
      <c r="D1982" s="33">
        <v>90127</v>
      </c>
      <c r="E1982" s="33" t="s">
        <v>24</v>
      </c>
      <c r="F1982" s="33"/>
      <c r="G1982" s="41" t="s">
        <v>4862</v>
      </c>
      <c r="P1982" s="11" t="str">
        <f>IF(V1982="","",VLOOKUP(V1982,'Cost Code Master List'!$A$1:$E$1601,2,FALSE))</f>
        <v/>
      </c>
      <c r="T1982" s="11" t="s">
        <v>2906</v>
      </c>
      <c r="U1982" s="11" t="str">
        <f t="shared" si="228"/>
        <v/>
      </c>
    </row>
    <row r="1983" spans="2:21" hidden="1" outlineLevel="2" x14ac:dyDescent="0.25">
      <c r="B1983" s="27" t="s">
        <v>23</v>
      </c>
      <c r="C1983" s="27"/>
      <c r="D1983" s="33">
        <v>90128</v>
      </c>
      <c r="E1983" s="33" t="s">
        <v>24</v>
      </c>
      <c r="F1983" s="33"/>
      <c r="G1983" s="41" t="s">
        <v>4862</v>
      </c>
      <c r="P1983" s="11" t="str">
        <f>IF(V1983="","",VLOOKUP(V1983,'Cost Code Master List'!$A$1:$E$1601,2,FALSE))</f>
        <v/>
      </c>
      <c r="T1983" s="11" t="s">
        <v>2906</v>
      </c>
      <c r="U1983" s="11" t="str">
        <f t="shared" si="228"/>
        <v/>
      </c>
    </row>
    <row r="1984" spans="2:21" hidden="1" outlineLevel="2" x14ac:dyDescent="0.25">
      <c r="B1984" s="27" t="s">
        <v>23</v>
      </c>
      <c r="C1984" s="27"/>
      <c r="D1984" s="33">
        <v>90129</v>
      </c>
      <c r="E1984" s="33" t="s">
        <v>24</v>
      </c>
      <c r="F1984" s="33"/>
      <c r="G1984" s="41" t="s">
        <v>4862</v>
      </c>
      <c r="P1984" s="11" t="str">
        <f>IF(V1984="","",VLOOKUP(V1984,'Cost Code Master List'!$A$1:$E$1601,2,FALSE))</f>
        <v/>
      </c>
      <c r="T1984" s="11" t="s">
        <v>2906</v>
      </c>
      <c r="U1984" s="11" t="str">
        <f t="shared" si="228"/>
        <v/>
      </c>
    </row>
    <row r="1985" spans="1:22" hidden="1" outlineLevel="2" x14ac:dyDescent="0.25">
      <c r="B1985" s="27" t="s">
        <v>23</v>
      </c>
      <c r="C1985" s="27"/>
      <c r="D1985" s="33">
        <v>90130</v>
      </c>
      <c r="E1985" s="33" t="s">
        <v>24</v>
      </c>
      <c r="F1985" s="33"/>
      <c r="G1985" s="41" t="s">
        <v>4862</v>
      </c>
      <c r="P1985" s="11" t="str">
        <f>IF(V1985="","",VLOOKUP(V1985,'Cost Code Master List'!$A$1:$E$1601,2,FALSE))</f>
        <v/>
      </c>
      <c r="T1985" s="11" t="s">
        <v>2906</v>
      </c>
      <c r="U1985" s="11" t="str">
        <f t="shared" si="228"/>
        <v/>
      </c>
    </row>
    <row r="1986" spans="1:22" hidden="1" outlineLevel="1" collapsed="1" x14ac:dyDescent="0.25">
      <c r="A1986" s="4"/>
      <c r="B1986" s="6" t="s">
        <v>4864</v>
      </c>
      <c r="C1986" s="6"/>
      <c r="D1986" s="29"/>
      <c r="E1986" s="29" t="s">
        <v>2909</v>
      </c>
      <c r="F1986" s="37"/>
      <c r="G1986" s="38"/>
      <c r="H1986" s="7"/>
      <c r="I1986" s="4"/>
      <c r="J1986" s="4"/>
      <c r="K1986" s="4"/>
      <c r="L1986" s="4"/>
      <c r="M1986" s="4"/>
      <c r="N1986" s="8"/>
      <c r="O1986" s="8"/>
      <c r="P1986" s="4"/>
      <c r="Q1986" s="4"/>
      <c r="R1986" s="4"/>
      <c r="S1986" s="4"/>
      <c r="U1986"/>
      <c r="V1986"/>
    </row>
    <row r="1987" spans="1:22" hidden="1" outlineLevel="2" x14ac:dyDescent="0.25">
      <c r="B1987" s="27" t="s">
        <v>23</v>
      </c>
      <c r="C1987" s="27"/>
      <c r="D1987" s="33">
        <v>90501</v>
      </c>
      <c r="E1987" s="33" t="s">
        <v>305</v>
      </c>
      <c r="F1987" s="33"/>
      <c r="G1987" s="41" t="s">
        <v>4863</v>
      </c>
      <c r="P1987" s="11" t="str">
        <f>IF(V1987="","",VLOOKUP(V1987,'Cost Code Master List'!$A$1:$E$1601,2,FALSE))</f>
        <v/>
      </c>
      <c r="T1987" s="11" t="s">
        <v>2909</v>
      </c>
      <c r="U1987" s="11" t="str">
        <f t="shared" ref="U1987:U2016" si="229">IF(N1987=0,"",N1987*O1987)</f>
        <v/>
      </c>
    </row>
    <row r="1988" spans="1:22" hidden="1" outlineLevel="2" x14ac:dyDescent="0.25">
      <c r="B1988" s="27" t="s">
        <v>23</v>
      </c>
      <c r="C1988" s="27"/>
      <c r="D1988" s="33">
        <v>90502</v>
      </c>
      <c r="E1988" s="33" t="s">
        <v>305</v>
      </c>
      <c r="F1988" s="33"/>
      <c r="G1988" s="41" t="s">
        <v>4863</v>
      </c>
      <c r="P1988" s="11" t="str">
        <f>IF(V1988="","",VLOOKUP(V1988,'Cost Code Master List'!$A$1:$E$1601,2,FALSE))</f>
        <v/>
      </c>
      <c r="T1988" s="11" t="s">
        <v>2909</v>
      </c>
      <c r="U1988" s="11" t="str">
        <f t="shared" si="229"/>
        <v/>
      </c>
    </row>
    <row r="1989" spans="1:22" hidden="1" outlineLevel="2" x14ac:dyDescent="0.25">
      <c r="B1989" s="27" t="s">
        <v>23</v>
      </c>
      <c r="C1989" s="27"/>
      <c r="D1989" s="33">
        <v>90503</v>
      </c>
      <c r="E1989" s="33" t="s">
        <v>305</v>
      </c>
      <c r="F1989" s="33"/>
      <c r="G1989" s="41" t="s">
        <v>4863</v>
      </c>
      <c r="P1989" s="11" t="str">
        <f>IF(V1989="","",VLOOKUP(V1989,'Cost Code Master List'!$A$1:$E$1601,2,FALSE))</f>
        <v/>
      </c>
      <c r="T1989" s="11" t="s">
        <v>2909</v>
      </c>
      <c r="U1989" s="11" t="str">
        <f t="shared" si="229"/>
        <v/>
      </c>
    </row>
    <row r="1990" spans="1:22" hidden="1" outlineLevel="2" x14ac:dyDescent="0.25">
      <c r="B1990" s="27" t="s">
        <v>23</v>
      </c>
      <c r="C1990" s="27"/>
      <c r="D1990" s="33">
        <v>90504</v>
      </c>
      <c r="E1990" s="33" t="s">
        <v>305</v>
      </c>
      <c r="F1990" s="33"/>
      <c r="G1990" s="41" t="s">
        <v>4863</v>
      </c>
      <c r="P1990" s="11" t="str">
        <f>IF(V1990="","",VLOOKUP(V1990,'Cost Code Master List'!$A$1:$E$1601,2,FALSE))</f>
        <v/>
      </c>
      <c r="T1990" s="11" t="s">
        <v>2909</v>
      </c>
      <c r="U1990" s="11" t="str">
        <f t="shared" si="229"/>
        <v/>
      </c>
    </row>
    <row r="1991" spans="1:22" hidden="1" outlineLevel="2" x14ac:dyDescent="0.25">
      <c r="B1991" s="27" t="s">
        <v>23</v>
      </c>
      <c r="C1991" s="27"/>
      <c r="D1991" s="33">
        <v>90505</v>
      </c>
      <c r="E1991" s="33" t="s">
        <v>305</v>
      </c>
      <c r="F1991" s="33"/>
      <c r="G1991" s="41" t="s">
        <v>4863</v>
      </c>
      <c r="P1991" s="11" t="str">
        <f>IF(V1991="","",VLOOKUP(V1991,'Cost Code Master List'!$A$1:$E$1601,2,FALSE))</f>
        <v/>
      </c>
      <c r="T1991" s="11" t="s">
        <v>2909</v>
      </c>
      <c r="U1991" s="11" t="str">
        <f t="shared" si="229"/>
        <v/>
      </c>
    </row>
    <row r="1992" spans="1:22" hidden="1" outlineLevel="2" x14ac:dyDescent="0.25">
      <c r="B1992" s="27" t="s">
        <v>23</v>
      </c>
      <c r="C1992" s="27"/>
      <c r="D1992" s="33">
        <v>90506</v>
      </c>
      <c r="E1992" s="33" t="s">
        <v>305</v>
      </c>
      <c r="F1992" s="33"/>
      <c r="G1992" s="41" t="s">
        <v>4863</v>
      </c>
      <c r="P1992" s="11" t="str">
        <f>IF(V1992="","",VLOOKUP(V1992,'Cost Code Master List'!$A$1:$E$1601,2,FALSE))</f>
        <v/>
      </c>
      <c r="T1992" s="11" t="s">
        <v>2909</v>
      </c>
      <c r="U1992" s="11" t="str">
        <f t="shared" si="229"/>
        <v/>
      </c>
    </row>
    <row r="1993" spans="1:22" hidden="1" outlineLevel="2" x14ac:dyDescent="0.25">
      <c r="B1993" s="27" t="s">
        <v>23</v>
      </c>
      <c r="C1993" s="27"/>
      <c r="D1993" s="33">
        <v>90507</v>
      </c>
      <c r="E1993" s="33" t="s">
        <v>305</v>
      </c>
      <c r="F1993" s="33"/>
      <c r="G1993" s="41" t="s">
        <v>4863</v>
      </c>
      <c r="P1993" s="11" t="str">
        <f>IF(V1993="","",VLOOKUP(V1993,'Cost Code Master List'!$A$1:$E$1601,2,FALSE))</f>
        <v/>
      </c>
      <c r="T1993" s="11" t="s">
        <v>2909</v>
      </c>
      <c r="U1993" s="11" t="str">
        <f t="shared" si="229"/>
        <v/>
      </c>
    </row>
    <row r="1994" spans="1:22" hidden="1" outlineLevel="2" x14ac:dyDescent="0.25">
      <c r="B1994" s="27" t="s">
        <v>23</v>
      </c>
      <c r="C1994" s="27"/>
      <c r="D1994" s="33">
        <v>90508</v>
      </c>
      <c r="E1994" s="33" t="s">
        <v>305</v>
      </c>
      <c r="F1994" s="33"/>
      <c r="G1994" s="41" t="s">
        <v>4863</v>
      </c>
      <c r="P1994" s="11" t="str">
        <f>IF(V1994="","",VLOOKUP(V1994,'Cost Code Master List'!$A$1:$E$1601,2,FALSE))</f>
        <v/>
      </c>
      <c r="T1994" s="11" t="s">
        <v>2909</v>
      </c>
      <c r="U1994" s="11" t="str">
        <f t="shared" si="229"/>
        <v/>
      </c>
    </row>
    <row r="1995" spans="1:22" hidden="1" outlineLevel="2" x14ac:dyDescent="0.25">
      <c r="B1995" s="27" t="s">
        <v>23</v>
      </c>
      <c r="C1995" s="27"/>
      <c r="D1995" s="33">
        <v>90509</v>
      </c>
      <c r="E1995" s="33" t="s">
        <v>305</v>
      </c>
      <c r="F1995" s="33"/>
      <c r="G1995" s="41" t="s">
        <v>4863</v>
      </c>
      <c r="P1995" s="11" t="str">
        <f>IF(V1995="","",VLOOKUP(V1995,'Cost Code Master List'!$A$1:$E$1601,2,FALSE))</f>
        <v/>
      </c>
      <c r="T1995" s="11" t="s">
        <v>2909</v>
      </c>
      <c r="U1995" s="11" t="str">
        <f t="shared" si="229"/>
        <v/>
      </c>
    </row>
    <row r="1996" spans="1:22" hidden="1" outlineLevel="2" x14ac:dyDescent="0.25">
      <c r="B1996" s="27" t="s">
        <v>23</v>
      </c>
      <c r="C1996" s="27"/>
      <c r="D1996" s="33">
        <v>90510</v>
      </c>
      <c r="E1996" s="33" t="s">
        <v>305</v>
      </c>
      <c r="F1996" s="33"/>
      <c r="G1996" s="41" t="s">
        <v>4863</v>
      </c>
      <c r="P1996" s="11" t="str">
        <f>IF(V1996="","",VLOOKUP(V1996,'Cost Code Master List'!$A$1:$E$1601,2,FALSE))</f>
        <v/>
      </c>
      <c r="T1996" s="11" t="s">
        <v>2909</v>
      </c>
      <c r="U1996" s="11" t="str">
        <f t="shared" si="229"/>
        <v/>
      </c>
    </row>
    <row r="1997" spans="1:22" hidden="1" outlineLevel="2" x14ac:dyDescent="0.25">
      <c r="B1997" s="27" t="s">
        <v>23</v>
      </c>
      <c r="C1997" s="27"/>
      <c r="D1997" s="33">
        <v>90511</v>
      </c>
      <c r="E1997" s="33" t="s">
        <v>305</v>
      </c>
      <c r="F1997" s="33"/>
      <c r="G1997" s="41" t="s">
        <v>4863</v>
      </c>
      <c r="P1997" s="11" t="str">
        <f>IF(V1997="","",VLOOKUP(V1997,'Cost Code Master List'!$A$1:$E$1601,2,FALSE))</f>
        <v/>
      </c>
      <c r="T1997" s="11" t="s">
        <v>2909</v>
      </c>
      <c r="U1997" s="11" t="str">
        <f t="shared" si="229"/>
        <v/>
      </c>
    </row>
    <row r="1998" spans="1:22" hidden="1" outlineLevel="2" x14ac:dyDescent="0.25">
      <c r="B1998" s="27" t="s">
        <v>23</v>
      </c>
      <c r="C1998" s="27"/>
      <c r="D1998" s="33">
        <v>90512</v>
      </c>
      <c r="E1998" s="33" t="s">
        <v>305</v>
      </c>
      <c r="F1998" s="33"/>
      <c r="G1998" s="41" t="s">
        <v>4863</v>
      </c>
      <c r="P1998" s="11" t="str">
        <f>IF(V1998="","",VLOOKUP(V1998,'Cost Code Master List'!$A$1:$E$1601,2,FALSE))</f>
        <v/>
      </c>
      <c r="T1998" s="11" t="s">
        <v>2909</v>
      </c>
      <c r="U1998" s="11" t="str">
        <f t="shared" si="229"/>
        <v/>
      </c>
    </row>
    <row r="1999" spans="1:22" hidden="1" outlineLevel="2" x14ac:dyDescent="0.25">
      <c r="B1999" s="27" t="s">
        <v>23</v>
      </c>
      <c r="C1999" s="27"/>
      <c r="D1999" s="33">
        <v>90513</v>
      </c>
      <c r="E1999" s="33" t="s">
        <v>305</v>
      </c>
      <c r="F1999" s="33"/>
      <c r="G1999" s="41" t="s">
        <v>4863</v>
      </c>
      <c r="P1999" s="11" t="str">
        <f>IF(V1999="","",VLOOKUP(V1999,'Cost Code Master List'!$A$1:$E$1601,2,FALSE))</f>
        <v/>
      </c>
      <c r="T1999" s="11" t="s">
        <v>2909</v>
      </c>
      <c r="U1999" s="11" t="str">
        <f t="shared" si="229"/>
        <v/>
      </c>
    </row>
    <row r="2000" spans="1:22" hidden="1" outlineLevel="2" x14ac:dyDescent="0.25">
      <c r="B2000" s="27" t="s">
        <v>23</v>
      </c>
      <c r="C2000" s="27"/>
      <c r="D2000" s="33">
        <v>90514</v>
      </c>
      <c r="E2000" s="33" t="s">
        <v>305</v>
      </c>
      <c r="F2000" s="33"/>
      <c r="G2000" s="41" t="s">
        <v>4863</v>
      </c>
      <c r="P2000" s="11" t="str">
        <f>IF(V2000="","",VLOOKUP(V2000,'Cost Code Master List'!$A$1:$E$1601,2,FALSE))</f>
        <v/>
      </c>
      <c r="T2000" s="11" t="s">
        <v>2909</v>
      </c>
      <c r="U2000" s="11" t="str">
        <f t="shared" si="229"/>
        <v/>
      </c>
    </row>
    <row r="2001" spans="2:21" hidden="1" outlineLevel="2" x14ac:dyDescent="0.25">
      <c r="B2001" s="27" t="s">
        <v>23</v>
      </c>
      <c r="C2001" s="27"/>
      <c r="D2001" s="33">
        <v>90515</v>
      </c>
      <c r="E2001" s="33" t="s">
        <v>305</v>
      </c>
      <c r="F2001" s="33"/>
      <c r="G2001" s="41" t="s">
        <v>4863</v>
      </c>
      <c r="P2001" s="11" t="str">
        <f>IF(V2001="","",VLOOKUP(V2001,'Cost Code Master List'!$A$1:$E$1601,2,FALSE))</f>
        <v/>
      </c>
      <c r="T2001" s="11" t="s">
        <v>2909</v>
      </c>
      <c r="U2001" s="11" t="str">
        <f t="shared" si="229"/>
        <v/>
      </c>
    </row>
    <row r="2002" spans="2:21" hidden="1" outlineLevel="2" x14ac:dyDescent="0.25">
      <c r="B2002" s="27" t="s">
        <v>23</v>
      </c>
      <c r="C2002" s="27"/>
      <c r="D2002" s="33">
        <v>90516</v>
      </c>
      <c r="E2002" s="33" t="s">
        <v>305</v>
      </c>
      <c r="F2002" s="33"/>
      <c r="G2002" s="41" t="s">
        <v>4863</v>
      </c>
      <c r="P2002" s="11" t="str">
        <f>IF(V2002="","",VLOOKUP(V2002,'Cost Code Master List'!$A$1:$E$1601,2,FALSE))</f>
        <v/>
      </c>
      <c r="T2002" s="11" t="s">
        <v>2909</v>
      </c>
      <c r="U2002" s="11" t="str">
        <f t="shared" si="229"/>
        <v/>
      </c>
    </row>
    <row r="2003" spans="2:21" hidden="1" outlineLevel="2" x14ac:dyDescent="0.25">
      <c r="B2003" s="27" t="s">
        <v>23</v>
      </c>
      <c r="C2003" s="27"/>
      <c r="D2003" s="33">
        <v>90517</v>
      </c>
      <c r="E2003" s="33" t="s">
        <v>305</v>
      </c>
      <c r="F2003" s="33"/>
      <c r="G2003" s="41" t="s">
        <v>4863</v>
      </c>
      <c r="P2003" s="11" t="str">
        <f>IF(V2003="","",VLOOKUP(V2003,'Cost Code Master List'!$A$1:$E$1601,2,FALSE))</f>
        <v/>
      </c>
      <c r="T2003" s="11" t="s">
        <v>2909</v>
      </c>
      <c r="U2003" s="11" t="str">
        <f t="shared" si="229"/>
        <v/>
      </c>
    </row>
    <row r="2004" spans="2:21" hidden="1" outlineLevel="2" x14ac:dyDescent="0.25">
      <c r="B2004" s="27" t="s">
        <v>23</v>
      </c>
      <c r="C2004" s="27"/>
      <c r="D2004" s="33">
        <v>90518</v>
      </c>
      <c r="E2004" s="33" t="s">
        <v>305</v>
      </c>
      <c r="F2004" s="33"/>
      <c r="G2004" s="41" t="s">
        <v>4863</v>
      </c>
      <c r="P2004" s="11" t="str">
        <f>IF(V2004="","",VLOOKUP(V2004,'Cost Code Master List'!$A$1:$E$1601,2,FALSE))</f>
        <v/>
      </c>
      <c r="T2004" s="11" t="s">
        <v>2909</v>
      </c>
      <c r="U2004" s="11" t="str">
        <f t="shared" si="229"/>
        <v/>
      </c>
    </row>
    <row r="2005" spans="2:21" hidden="1" outlineLevel="2" x14ac:dyDescent="0.25">
      <c r="B2005" s="27" t="s">
        <v>23</v>
      </c>
      <c r="C2005" s="27"/>
      <c r="D2005" s="33">
        <v>90519</v>
      </c>
      <c r="E2005" s="33" t="s">
        <v>305</v>
      </c>
      <c r="F2005" s="33"/>
      <c r="G2005" s="41" t="s">
        <v>4863</v>
      </c>
      <c r="P2005" s="11" t="str">
        <f>IF(V2005="","",VLOOKUP(V2005,'Cost Code Master List'!$A$1:$E$1601,2,FALSE))</f>
        <v/>
      </c>
      <c r="T2005" s="11" t="s">
        <v>2909</v>
      </c>
      <c r="U2005" s="11" t="str">
        <f t="shared" si="229"/>
        <v/>
      </c>
    </row>
    <row r="2006" spans="2:21" hidden="1" outlineLevel="2" x14ac:dyDescent="0.25">
      <c r="B2006" s="27" t="s">
        <v>23</v>
      </c>
      <c r="C2006" s="27"/>
      <c r="D2006" s="33">
        <v>90520</v>
      </c>
      <c r="E2006" s="33" t="s">
        <v>305</v>
      </c>
      <c r="F2006" s="33"/>
      <c r="G2006" s="41" t="s">
        <v>4863</v>
      </c>
      <c r="P2006" s="11" t="str">
        <f>IF(V2006="","",VLOOKUP(V2006,'Cost Code Master List'!$A$1:$E$1601,2,FALSE))</f>
        <v/>
      </c>
      <c r="T2006" s="11" t="s">
        <v>2909</v>
      </c>
      <c r="U2006" s="11" t="str">
        <f t="shared" si="229"/>
        <v/>
      </c>
    </row>
    <row r="2007" spans="2:21" hidden="1" outlineLevel="2" x14ac:dyDescent="0.25">
      <c r="B2007" s="27" t="s">
        <v>23</v>
      </c>
      <c r="C2007" s="27"/>
      <c r="D2007" s="33">
        <v>90521</v>
      </c>
      <c r="E2007" s="33" t="s">
        <v>305</v>
      </c>
      <c r="F2007" s="33"/>
      <c r="G2007" s="41" t="s">
        <v>4863</v>
      </c>
      <c r="P2007" s="11" t="str">
        <f>IF(V2007="","",VLOOKUP(V2007,'Cost Code Master List'!$A$1:$E$1601,2,FALSE))</f>
        <v/>
      </c>
      <c r="T2007" s="11" t="s">
        <v>2909</v>
      </c>
      <c r="U2007" s="11" t="str">
        <f t="shared" si="229"/>
        <v/>
      </c>
    </row>
    <row r="2008" spans="2:21" hidden="1" outlineLevel="2" x14ac:dyDescent="0.25">
      <c r="B2008" s="27" t="s">
        <v>23</v>
      </c>
      <c r="C2008" s="27"/>
      <c r="D2008" s="33">
        <v>90522</v>
      </c>
      <c r="E2008" s="33" t="s">
        <v>305</v>
      </c>
      <c r="F2008" s="33"/>
      <c r="G2008" s="41" t="s">
        <v>4863</v>
      </c>
      <c r="P2008" s="11" t="str">
        <f>IF(V2008="","",VLOOKUP(V2008,'Cost Code Master List'!$A$1:$E$1601,2,FALSE))</f>
        <v/>
      </c>
      <c r="T2008" s="11" t="s">
        <v>2909</v>
      </c>
      <c r="U2008" s="11" t="str">
        <f t="shared" si="229"/>
        <v/>
      </c>
    </row>
    <row r="2009" spans="2:21" hidden="1" outlineLevel="2" x14ac:dyDescent="0.25">
      <c r="B2009" s="27" t="s">
        <v>23</v>
      </c>
      <c r="C2009" s="27"/>
      <c r="D2009" s="33">
        <v>90523</v>
      </c>
      <c r="E2009" s="33" t="s">
        <v>305</v>
      </c>
      <c r="F2009" s="33"/>
      <c r="G2009" s="41" t="s">
        <v>4863</v>
      </c>
      <c r="P2009" s="11" t="str">
        <f>IF(V2009="","",VLOOKUP(V2009,'Cost Code Master List'!$A$1:$E$1601,2,FALSE))</f>
        <v/>
      </c>
      <c r="T2009" s="11" t="s">
        <v>2909</v>
      </c>
      <c r="U2009" s="11" t="str">
        <f t="shared" si="229"/>
        <v/>
      </c>
    </row>
    <row r="2010" spans="2:21" hidden="1" outlineLevel="2" x14ac:dyDescent="0.25">
      <c r="B2010" s="27" t="s">
        <v>23</v>
      </c>
      <c r="C2010" s="27"/>
      <c r="D2010" s="33">
        <v>90524</v>
      </c>
      <c r="E2010" s="33" t="s">
        <v>305</v>
      </c>
      <c r="F2010" s="33"/>
      <c r="G2010" s="41" t="s">
        <v>4863</v>
      </c>
      <c r="P2010" s="11" t="str">
        <f>IF(V2010="","",VLOOKUP(V2010,'Cost Code Master List'!$A$1:$E$1601,2,FALSE))</f>
        <v/>
      </c>
      <c r="T2010" s="11" t="s">
        <v>2909</v>
      </c>
      <c r="U2010" s="11" t="str">
        <f t="shared" si="229"/>
        <v/>
      </c>
    </row>
    <row r="2011" spans="2:21" hidden="1" outlineLevel="2" x14ac:dyDescent="0.25">
      <c r="B2011" s="27" t="s">
        <v>23</v>
      </c>
      <c r="C2011" s="27"/>
      <c r="D2011" s="33">
        <v>90525</v>
      </c>
      <c r="E2011" s="33" t="s">
        <v>305</v>
      </c>
      <c r="F2011" s="33"/>
      <c r="G2011" s="41" t="s">
        <v>4863</v>
      </c>
      <c r="P2011" s="11" t="str">
        <f>IF(V2011="","",VLOOKUP(V2011,'Cost Code Master List'!$A$1:$E$1601,2,FALSE))</f>
        <v/>
      </c>
      <c r="T2011" s="11" t="s">
        <v>2909</v>
      </c>
      <c r="U2011" s="11" t="str">
        <f t="shared" si="229"/>
        <v/>
      </c>
    </row>
    <row r="2012" spans="2:21" hidden="1" outlineLevel="2" x14ac:dyDescent="0.25">
      <c r="B2012" s="27" t="s">
        <v>23</v>
      </c>
      <c r="C2012" s="27"/>
      <c r="D2012" s="33">
        <v>90526</v>
      </c>
      <c r="E2012" s="33" t="s">
        <v>305</v>
      </c>
      <c r="F2012" s="33"/>
      <c r="G2012" s="41" t="s">
        <v>4863</v>
      </c>
      <c r="P2012" s="11" t="str">
        <f>IF(V2012="","",VLOOKUP(V2012,'Cost Code Master List'!$A$1:$E$1601,2,FALSE))</f>
        <v/>
      </c>
      <c r="T2012" s="11" t="s">
        <v>2909</v>
      </c>
      <c r="U2012" s="11" t="str">
        <f t="shared" si="229"/>
        <v/>
      </c>
    </row>
    <row r="2013" spans="2:21" hidden="1" outlineLevel="2" x14ac:dyDescent="0.25">
      <c r="B2013" s="27" t="s">
        <v>23</v>
      </c>
      <c r="C2013" s="27"/>
      <c r="D2013" s="33">
        <v>90527</v>
      </c>
      <c r="E2013" s="33" t="s">
        <v>305</v>
      </c>
      <c r="F2013" s="33"/>
      <c r="G2013" s="41" t="s">
        <v>4863</v>
      </c>
      <c r="P2013" s="11" t="str">
        <f>IF(V2013="","",VLOOKUP(V2013,'Cost Code Master List'!$A$1:$E$1601,2,FALSE))</f>
        <v/>
      </c>
      <c r="T2013" s="11" t="s">
        <v>2909</v>
      </c>
      <c r="U2013" s="11" t="str">
        <f t="shared" si="229"/>
        <v/>
      </c>
    </row>
    <row r="2014" spans="2:21" hidden="1" outlineLevel="2" x14ac:dyDescent="0.25">
      <c r="B2014" s="27" t="s">
        <v>23</v>
      </c>
      <c r="C2014" s="27"/>
      <c r="D2014" s="33">
        <v>90528</v>
      </c>
      <c r="E2014" s="33" t="s">
        <v>305</v>
      </c>
      <c r="F2014" s="33"/>
      <c r="G2014" s="41" t="s">
        <v>4863</v>
      </c>
      <c r="P2014" s="11" t="str">
        <f>IF(V2014="","",VLOOKUP(V2014,'Cost Code Master List'!$A$1:$E$1601,2,FALSE))</f>
        <v/>
      </c>
      <c r="T2014" s="11" t="s">
        <v>2909</v>
      </c>
      <c r="U2014" s="11" t="str">
        <f t="shared" si="229"/>
        <v/>
      </c>
    </row>
    <row r="2015" spans="2:21" hidden="1" outlineLevel="2" x14ac:dyDescent="0.25">
      <c r="B2015" s="27" t="s">
        <v>23</v>
      </c>
      <c r="C2015" s="27"/>
      <c r="D2015" s="33">
        <v>90529</v>
      </c>
      <c r="E2015" s="33" t="s">
        <v>305</v>
      </c>
      <c r="F2015" s="33"/>
      <c r="G2015" s="41" t="s">
        <v>4863</v>
      </c>
      <c r="P2015" s="11" t="str">
        <f>IF(V2015="","",VLOOKUP(V2015,'Cost Code Master List'!$A$1:$E$1601,2,FALSE))</f>
        <v/>
      </c>
      <c r="T2015" s="11" t="s">
        <v>2909</v>
      </c>
      <c r="U2015" s="11" t="str">
        <f t="shared" si="229"/>
        <v/>
      </c>
    </row>
    <row r="2016" spans="2:21" hidden="1" outlineLevel="2" x14ac:dyDescent="0.25">
      <c r="B2016" s="27" t="s">
        <v>23</v>
      </c>
      <c r="C2016" s="27"/>
      <c r="D2016" s="33">
        <v>90530</v>
      </c>
      <c r="E2016" s="33" t="s">
        <v>305</v>
      </c>
      <c r="F2016" s="33"/>
      <c r="G2016" s="41" t="s">
        <v>4863</v>
      </c>
      <c r="P2016" s="11" t="str">
        <f>IF(V2016="","",VLOOKUP(V2016,'Cost Code Master List'!$A$1:$E$1601,2,FALSE))</f>
        <v/>
      </c>
      <c r="T2016" s="11" t="s">
        <v>2909</v>
      </c>
      <c r="U2016" s="11" t="str">
        <f t="shared" si="229"/>
        <v/>
      </c>
    </row>
    <row r="2017" spans="1:22" hidden="1" outlineLevel="1" collapsed="1" x14ac:dyDescent="0.25">
      <c r="A2017" s="4"/>
      <c r="B2017" s="6" t="s">
        <v>4866</v>
      </c>
      <c r="C2017" s="6"/>
      <c r="D2017" s="29"/>
      <c r="E2017" s="29" t="s">
        <v>2908</v>
      </c>
      <c r="F2017" s="37"/>
      <c r="G2017" s="38"/>
      <c r="H2017" s="7"/>
      <c r="I2017" s="4"/>
      <c r="J2017" s="4"/>
      <c r="K2017" s="4"/>
      <c r="L2017" s="4"/>
      <c r="M2017" s="4"/>
      <c r="N2017" s="8"/>
      <c r="O2017" s="8"/>
      <c r="P2017" s="4"/>
      <c r="Q2017" s="4"/>
      <c r="R2017" s="4"/>
      <c r="S2017" s="4"/>
      <c r="U2017"/>
      <c r="V2017"/>
    </row>
    <row r="2018" spans="1:22" hidden="1" outlineLevel="2" x14ac:dyDescent="0.25">
      <c r="B2018" s="27" t="s">
        <v>23</v>
      </c>
      <c r="C2018" s="27"/>
      <c r="D2018" s="33">
        <v>91001</v>
      </c>
      <c r="E2018" s="33" t="s">
        <v>305</v>
      </c>
      <c r="F2018" s="33"/>
      <c r="G2018" s="41" t="s">
        <v>4865</v>
      </c>
      <c r="P2018" s="11" t="str">
        <f>IF(V2018="","",VLOOKUP(V2018,'Cost Code Master List'!$A$1:$E$1601,2,FALSE))</f>
        <v/>
      </c>
      <c r="T2018" s="11" t="s">
        <v>2908</v>
      </c>
      <c r="U2018" s="11" t="str">
        <f t="shared" ref="U2018:U2037" si="230">IF(N2018=0,"",N2018*O2018)</f>
        <v/>
      </c>
    </row>
    <row r="2019" spans="1:22" hidden="1" outlineLevel="2" x14ac:dyDescent="0.25">
      <c r="B2019" s="27" t="s">
        <v>23</v>
      </c>
      <c r="C2019" s="27"/>
      <c r="D2019" s="33">
        <v>91002</v>
      </c>
      <c r="E2019" s="33" t="s">
        <v>305</v>
      </c>
      <c r="F2019" s="33"/>
      <c r="G2019" s="41" t="s">
        <v>4865</v>
      </c>
      <c r="P2019" s="11" t="str">
        <f>IF(V2019="","",VLOOKUP(V2019,'Cost Code Master List'!$A$1:$E$1601,2,FALSE))</f>
        <v/>
      </c>
      <c r="T2019" s="11" t="s">
        <v>2908</v>
      </c>
      <c r="U2019" s="11" t="str">
        <f t="shared" si="230"/>
        <v/>
      </c>
    </row>
    <row r="2020" spans="1:22" hidden="1" outlineLevel="2" x14ac:dyDescent="0.25">
      <c r="B2020" s="27" t="s">
        <v>23</v>
      </c>
      <c r="C2020" s="27"/>
      <c r="D2020" s="33">
        <v>91003</v>
      </c>
      <c r="E2020" s="33" t="s">
        <v>305</v>
      </c>
      <c r="F2020" s="33"/>
      <c r="G2020" s="41" t="s">
        <v>4865</v>
      </c>
      <c r="P2020" s="11" t="str">
        <f>IF(V2020="","",VLOOKUP(V2020,'Cost Code Master List'!$A$1:$E$1601,2,FALSE))</f>
        <v/>
      </c>
      <c r="T2020" s="11" t="s">
        <v>2908</v>
      </c>
      <c r="U2020" s="11" t="str">
        <f t="shared" si="230"/>
        <v/>
      </c>
    </row>
    <row r="2021" spans="1:22" hidden="1" outlineLevel="2" x14ac:dyDescent="0.25">
      <c r="B2021" s="27" t="s">
        <v>23</v>
      </c>
      <c r="C2021" s="27"/>
      <c r="D2021" s="33">
        <v>91004</v>
      </c>
      <c r="E2021" s="33" t="s">
        <v>305</v>
      </c>
      <c r="F2021" s="33"/>
      <c r="G2021" s="41" t="s">
        <v>4865</v>
      </c>
      <c r="P2021" s="11" t="str">
        <f>IF(V2021="","",VLOOKUP(V2021,'Cost Code Master List'!$A$1:$E$1601,2,FALSE))</f>
        <v/>
      </c>
      <c r="T2021" s="11" t="s">
        <v>2908</v>
      </c>
      <c r="U2021" s="11" t="str">
        <f t="shared" si="230"/>
        <v/>
      </c>
    </row>
    <row r="2022" spans="1:22" hidden="1" outlineLevel="2" x14ac:dyDescent="0.25">
      <c r="B2022" s="27" t="s">
        <v>23</v>
      </c>
      <c r="C2022" s="27"/>
      <c r="D2022" s="33">
        <v>91005</v>
      </c>
      <c r="E2022" s="33" t="s">
        <v>305</v>
      </c>
      <c r="F2022" s="33"/>
      <c r="G2022" s="41" t="s">
        <v>4865</v>
      </c>
      <c r="P2022" s="11" t="str">
        <f>IF(V2022="","",VLOOKUP(V2022,'Cost Code Master List'!$A$1:$E$1601,2,FALSE))</f>
        <v/>
      </c>
      <c r="T2022" s="11" t="s">
        <v>2908</v>
      </c>
      <c r="U2022" s="11" t="str">
        <f t="shared" si="230"/>
        <v/>
      </c>
    </row>
    <row r="2023" spans="1:22" hidden="1" outlineLevel="2" x14ac:dyDescent="0.25">
      <c r="B2023" s="27" t="s">
        <v>23</v>
      </c>
      <c r="C2023" s="27"/>
      <c r="D2023" s="33">
        <v>91006</v>
      </c>
      <c r="E2023" s="33" t="s">
        <v>305</v>
      </c>
      <c r="F2023" s="33"/>
      <c r="G2023" s="41" t="s">
        <v>4865</v>
      </c>
      <c r="P2023" s="11" t="str">
        <f>IF(V2023="","",VLOOKUP(V2023,'Cost Code Master List'!$A$1:$E$1601,2,FALSE))</f>
        <v/>
      </c>
      <c r="T2023" s="11" t="s">
        <v>2908</v>
      </c>
      <c r="U2023" s="11" t="str">
        <f t="shared" si="230"/>
        <v/>
      </c>
    </row>
    <row r="2024" spans="1:22" hidden="1" outlineLevel="2" x14ac:dyDescent="0.25">
      <c r="B2024" s="27" t="s">
        <v>23</v>
      </c>
      <c r="C2024" s="27"/>
      <c r="D2024" s="33">
        <v>91007</v>
      </c>
      <c r="E2024" s="33" t="s">
        <v>305</v>
      </c>
      <c r="F2024" s="33"/>
      <c r="G2024" s="41" t="s">
        <v>4865</v>
      </c>
      <c r="P2024" s="11" t="str">
        <f>IF(V2024="","",VLOOKUP(V2024,'Cost Code Master List'!$A$1:$E$1601,2,FALSE))</f>
        <v/>
      </c>
      <c r="T2024" s="11" t="s">
        <v>2908</v>
      </c>
      <c r="U2024" s="11" t="str">
        <f t="shared" si="230"/>
        <v/>
      </c>
    </row>
    <row r="2025" spans="1:22" hidden="1" outlineLevel="2" x14ac:dyDescent="0.25">
      <c r="B2025" s="27" t="s">
        <v>23</v>
      </c>
      <c r="C2025" s="27"/>
      <c r="D2025" s="33">
        <v>91008</v>
      </c>
      <c r="E2025" s="33" t="s">
        <v>305</v>
      </c>
      <c r="F2025" s="33"/>
      <c r="G2025" s="41" t="s">
        <v>4865</v>
      </c>
      <c r="P2025" s="11" t="str">
        <f>IF(V2025="","",VLOOKUP(V2025,'Cost Code Master List'!$A$1:$E$1601,2,FALSE))</f>
        <v/>
      </c>
      <c r="T2025" s="11" t="s">
        <v>2908</v>
      </c>
      <c r="U2025" s="11" t="str">
        <f t="shared" si="230"/>
        <v/>
      </c>
    </row>
    <row r="2026" spans="1:22" hidden="1" outlineLevel="2" x14ac:dyDescent="0.25">
      <c r="B2026" s="27" t="s">
        <v>23</v>
      </c>
      <c r="C2026" s="27"/>
      <c r="D2026" s="33">
        <v>91009</v>
      </c>
      <c r="E2026" s="33" t="s">
        <v>305</v>
      </c>
      <c r="F2026" s="33"/>
      <c r="G2026" s="41" t="s">
        <v>4865</v>
      </c>
      <c r="P2026" s="11" t="str">
        <f>IF(V2026="","",VLOOKUP(V2026,'Cost Code Master List'!$A$1:$E$1601,2,FALSE))</f>
        <v/>
      </c>
      <c r="T2026" s="11" t="s">
        <v>2908</v>
      </c>
      <c r="U2026" s="11" t="str">
        <f t="shared" si="230"/>
        <v/>
      </c>
    </row>
    <row r="2027" spans="1:22" hidden="1" outlineLevel="2" x14ac:dyDescent="0.25">
      <c r="B2027" s="27" t="s">
        <v>23</v>
      </c>
      <c r="C2027" s="27"/>
      <c r="D2027" s="33">
        <v>91010</v>
      </c>
      <c r="E2027" s="33" t="s">
        <v>305</v>
      </c>
      <c r="F2027" s="33"/>
      <c r="G2027" s="41" t="s">
        <v>4865</v>
      </c>
      <c r="P2027" s="11" t="str">
        <f>IF(V2027="","",VLOOKUP(V2027,'Cost Code Master List'!$A$1:$E$1601,2,FALSE))</f>
        <v/>
      </c>
      <c r="T2027" s="11" t="s">
        <v>2908</v>
      </c>
      <c r="U2027" s="11" t="str">
        <f t="shared" si="230"/>
        <v/>
      </c>
    </row>
    <row r="2028" spans="1:22" hidden="1" outlineLevel="2" x14ac:dyDescent="0.25">
      <c r="B2028" s="27" t="s">
        <v>23</v>
      </c>
      <c r="C2028" s="27"/>
      <c r="D2028" s="33">
        <v>91011</v>
      </c>
      <c r="E2028" s="33" t="s">
        <v>305</v>
      </c>
      <c r="F2028" s="33"/>
      <c r="G2028" s="41" t="s">
        <v>4865</v>
      </c>
      <c r="P2028" s="11" t="str">
        <f>IF(V2028="","",VLOOKUP(V2028,'Cost Code Master List'!$A$1:$E$1601,2,FALSE))</f>
        <v/>
      </c>
      <c r="T2028" s="11" t="s">
        <v>2908</v>
      </c>
      <c r="U2028" s="11" t="str">
        <f t="shared" si="230"/>
        <v/>
      </c>
    </row>
    <row r="2029" spans="1:22" hidden="1" outlineLevel="2" x14ac:dyDescent="0.25">
      <c r="B2029" s="27" t="s">
        <v>23</v>
      </c>
      <c r="C2029" s="27"/>
      <c r="D2029" s="33">
        <v>91012</v>
      </c>
      <c r="E2029" s="33" t="s">
        <v>305</v>
      </c>
      <c r="F2029" s="33"/>
      <c r="G2029" s="41" t="s">
        <v>4865</v>
      </c>
      <c r="P2029" s="11" t="str">
        <f>IF(V2029="","",VLOOKUP(V2029,'Cost Code Master List'!$A$1:$E$1601,2,FALSE))</f>
        <v/>
      </c>
      <c r="T2029" s="11" t="s">
        <v>2908</v>
      </c>
      <c r="U2029" s="11" t="str">
        <f t="shared" si="230"/>
        <v/>
      </c>
    </row>
    <row r="2030" spans="1:22" hidden="1" outlineLevel="2" x14ac:dyDescent="0.25">
      <c r="B2030" s="27" t="s">
        <v>23</v>
      </c>
      <c r="C2030" s="27"/>
      <c r="D2030" s="33">
        <v>91013</v>
      </c>
      <c r="E2030" s="33" t="s">
        <v>305</v>
      </c>
      <c r="F2030" s="33"/>
      <c r="G2030" s="41" t="s">
        <v>4865</v>
      </c>
      <c r="P2030" s="11" t="str">
        <f>IF(V2030="","",VLOOKUP(V2030,'Cost Code Master List'!$A$1:$E$1601,2,FALSE))</f>
        <v/>
      </c>
      <c r="T2030" s="11" t="s">
        <v>2908</v>
      </c>
      <c r="U2030" s="11" t="str">
        <f t="shared" si="230"/>
        <v/>
      </c>
    </row>
    <row r="2031" spans="1:22" hidden="1" outlineLevel="2" x14ac:dyDescent="0.25">
      <c r="B2031" s="27" t="s">
        <v>23</v>
      </c>
      <c r="C2031" s="27"/>
      <c r="D2031" s="33">
        <v>91014</v>
      </c>
      <c r="E2031" s="33" t="s">
        <v>305</v>
      </c>
      <c r="F2031" s="33"/>
      <c r="G2031" s="41" t="s">
        <v>4865</v>
      </c>
      <c r="P2031" s="11" t="str">
        <f>IF(V2031="","",VLOOKUP(V2031,'Cost Code Master List'!$A$1:$E$1601,2,FALSE))</f>
        <v/>
      </c>
      <c r="T2031" s="11" t="s">
        <v>2908</v>
      </c>
      <c r="U2031" s="11" t="str">
        <f t="shared" si="230"/>
        <v/>
      </c>
    </row>
    <row r="2032" spans="1:22" hidden="1" outlineLevel="2" x14ac:dyDescent="0.25">
      <c r="B2032" s="27" t="s">
        <v>23</v>
      </c>
      <c r="C2032" s="27"/>
      <c r="D2032" s="33">
        <v>91015</v>
      </c>
      <c r="E2032" s="33" t="s">
        <v>305</v>
      </c>
      <c r="F2032" s="33"/>
      <c r="G2032" s="41" t="s">
        <v>4865</v>
      </c>
      <c r="P2032" s="11" t="str">
        <f>IF(V2032="","",VLOOKUP(V2032,'Cost Code Master List'!$A$1:$E$1601,2,FALSE))</f>
        <v/>
      </c>
      <c r="T2032" s="11" t="s">
        <v>2908</v>
      </c>
      <c r="U2032" s="11" t="str">
        <f t="shared" si="230"/>
        <v/>
      </c>
    </row>
    <row r="2033" spans="1:22" hidden="1" outlineLevel="2" x14ac:dyDescent="0.25">
      <c r="B2033" s="27" t="s">
        <v>23</v>
      </c>
      <c r="C2033" s="27"/>
      <c r="D2033" s="33">
        <v>91016</v>
      </c>
      <c r="E2033" s="33" t="s">
        <v>305</v>
      </c>
      <c r="F2033" s="33"/>
      <c r="G2033" s="41" t="s">
        <v>4865</v>
      </c>
      <c r="P2033" s="11" t="str">
        <f>IF(V2033="","",VLOOKUP(V2033,'Cost Code Master List'!$A$1:$E$1601,2,FALSE))</f>
        <v/>
      </c>
      <c r="T2033" s="11" t="s">
        <v>2908</v>
      </c>
      <c r="U2033" s="11" t="str">
        <f t="shared" si="230"/>
        <v/>
      </c>
    </row>
    <row r="2034" spans="1:22" hidden="1" outlineLevel="2" x14ac:dyDescent="0.25">
      <c r="B2034" s="27" t="s">
        <v>23</v>
      </c>
      <c r="C2034" s="27"/>
      <c r="D2034" s="33">
        <v>91017</v>
      </c>
      <c r="E2034" s="33" t="s">
        <v>305</v>
      </c>
      <c r="F2034" s="33"/>
      <c r="G2034" s="41" t="s">
        <v>4865</v>
      </c>
      <c r="P2034" s="11" t="str">
        <f>IF(V2034="","",VLOOKUP(V2034,'Cost Code Master List'!$A$1:$E$1601,2,FALSE))</f>
        <v/>
      </c>
      <c r="T2034" s="11" t="s">
        <v>2908</v>
      </c>
      <c r="U2034" s="11" t="str">
        <f t="shared" si="230"/>
        <v/>
      </c>
    </row>
    <row r="2035" spans="1:22" hidden="1" outlineLevel="2" x14ac:dyDescent="0.25">
      <c r="B2035" s="27" t="s">
        <v>23</v>
      </c>
      <c r="C2035" s="27"/>
      <c r="D2035" s="33">
        <v>91018</v>
      </c>
      <c r="E2035" s="33" t="s">
        <v>305</v>
      </c>
      <c r="F2035" s="33"/>
      <c r="G2035" s="41" t="s">
        <v>4865</v>
      </c>
      <c r="P2035" s="11" t="str">
        <f>IF(V2035="","",VLOOKUP(V2035,'Cost Code Master List'!$A$1:$E$1601,2,FALSE))</f>
        <v/>
      </c>
      <c r="T2035" s="11" t="s">
        <v>2908</v>
      </c>
      <c r="U2035" s="11" t="str">
        <f t="shared" si="230"/>
        <v/>
      </c>
    </row>
    <row r="2036" spans="1:22" hidden="1" outlineLevel="2" x14ac:dyDescent="0.25">
      <c r="B2036" s="27" t="s">
        <v>23</v>
      </c>
      <c r="C2036" s="27"/>
      <c r="D2036" s="33">
        <v>91019</v>
      </c>
      <c r="E2036" s="33" t="s">
        <v>305</v>
      </c>
      <c r="F2036" s="33"/>
      <c r="G2036" s="41" t="s">
        <v>4865</v>
      </c>
      <c r="P2036" s="11" t="str">
        <f>IF(V2036="","",VLOOKUP(V2036,'Cost Code Master List'!$A$1:$E$1601,2,FALSE))</f>
        <v/>
      </c>
      <c r="T2036" s="11" t="s">
        <v>2908</v>
      </c>
      <c r="U2036" s="11" t="str">
        <f t="shared" si="230"/>
        <v/>
      </c>
    </row>
    <row r="2037" spans="1:22" hidden="1" outlineLevel="2" x14ac:dyDescent="0.25">
      <c r="B2037" s="27" t="s">
        <v>23</v>
      </c>
      <c r="C2037" s="27"/>
      <c r="D2037" s="33">
        <v>91020</v>
      </c>
      <c r="E2037" s="33" t="s">
        <v>305</v>
      </c>
      <c r="F2037" s="33"/>
      <c r="G2037" s="41" t="s">
        <v>4865</v>
      </c>
      <c r="P2037" s="11" t="str">
        <f>IF(V2037="","",VLOOKUP(V2037,'Cost Code Master List'!$A$1:$E$1601,2,FALSE))</f>
        <v/>
      </c>
      <c r="T2037" s="11" t="s">
        <v>2908</v>
      </c>
      <c r="U2037" s="11" t="str">
        <f t="shared" si="230"/>
        <v/>
      </c>
    </row>
    <row r="2038" spans="1:22" hidden="1" outlineLevel="1" collapsed="1" x14ac:dyDescent="0.25">
      <c r="A2038" s="4"/>
      <c r="B2038" s="6" t="s">
        <v>4867</v>
      </c>
      <c r="C2038" s="6"/>
      <c r="D2038" s="29"/>
      <c r="E2038" s="29" t="s">
        <v>4840</v>
      </c>
      <c r="F2038" s="37"/>
      <c r="G2038" s="38"/>
      <c r="H2038" s="7"/>
      <c r="I2038" s="4"/>
      <c r="J2038" s="4"/>
      <c r="K2038" s="4"/>
      <c r="L2038" s="4"/>
      <c r="M2038" s="4"/>
      <c r="N2038" s="8"/>
      <c r="O2038" s="8"/>
      <c r="P2038" s="4"/>
      <c r="Q2038" s="4"/>
      <c r="R2038" s="4"/>
      <c r="S2038" s="4"/>
      <c r="U2038"/>
      <c r="V2038"/>
    </row>
    <row r="2039" spans="1:22" hidden="1" outlineLevel="2" x14ac:dyDescent="0.25">
      <c r="B2039" s="27" t="s">
        <v>23</v>
      </c>
      <c r="C2039" s="27"/>
      <c r="D2039" s="33">
        <v>91501</v>
      </c>
      <c r="E2039" s="33" t="s">
        <v>305</v>
      </c>
      <c r="F2039" s="33"/>
      <c r="G2039" s="41" t="s">
        <v>4868</v>
      </c>
      <c r="P2039" s="11" t="str">
        <f>IF(V2039="","",VLOOKUP(V2039,'Cost Code Master List'!$A$1:$E$1601,2,FALSE))</f>
        <v/>
      </c>
      <c r="T2039" s="11" t="s">
        <v>4840</v>
      </c>
      <c r="U2039" s="11" t="str">
        <f t="shared" ref="U2039:U2058" si="231">IF(N2039=0,"",N2039*O2039)</f>
        <v/>
      </c>
    </row>
    <row r="2040" spans="1:22" hidden="1" outlineLevel="2" x14ac:dyDescent="0.25">
      <c r="B2040" s="27" t="s">
        <v>23</v>
      </c>
      <c r="C2040" s="27"/>
      <c r="D2040" s="33">
        <v>91502</v>
      </c>
      <c r="E2040" s="33" t="s">
        <v>305</v>
      </c>
      <c r="F2040" s="33"/>
      <c r="G2040" s="41" t="s">
        <v>4868</v>
      </c>
      <c r="P2040" s="11" t="str">
        <f>IF(V2040="","",VLOOKUP(V2040,'Cost Code Master List'!$A$1:$E$1601,2,FALSE))</f>
        <v/>
      </c>
      <c r="T2040" s="11" t="s">
        <v>4840</v>
      </c>
      <c r="U2040" s="11" t="str">
        <f t="shared" si="231"/>
        <v/>
      </c>
    </row>
    <row r="2041" spans="1:22" hidden="1" outlineLevel="2" x14ac:dyDescent="0.25">
      <c r="B2041" s="27" t="s">
        <v>23</v>
      </c>
      <c r="C2041" s="27"/>
      <c r="D2041" s="33">
        <v>91503</v>
      </c>
      <c r="E2041" s="33" t="s">
        <v>305</v>
      </c>
      <c r="F2041" s="33"/>
      <c r="G2041" s="41" t="s">
        <v>4868</v>
      </c>
      <c r="P2041" s="11" t="str">
        <f>IF(V2041="","",VLOOKUP(V2041,'Cost Code Master List'!$A$1:$E$1601,2,FALSE))</f>
        <v/>
      </c>
      <c r="T2041" s="11" t="s">
        <v>4840</v>
      </c>
      <c r="U2041" s="11" t="str">
        <f t="shared" si="231"/>
        <v/>
      </c>
    </row>
    <row r="2042" spans="1:22" hidden="1" outlineLevel="2" x14ac:dyDescent="0.25">
      <c r="B2042" s="27" t="s">
        <v>23</v>
      </c>
      <c r="C2042" s="27"/>
      <c r="D2042" s="33">
        <v>91504</v>
      </c>
      <c r="E2042" s="33" t="s">
        <v>305</v>
      </c>
      <c r="F2042" s="33"/>
      <c r="G2042" s="41" t="s">
        <v>4868</v>
      </c>
      <c r="P2042" s="11" t="str">
        <f>IF(V2042="","",VLOOKUP(V2042,'Cost Code Master List'!$A$1:$E$1601,2,FALSE))</f>
        <v/>
      </c>
      <c r="T2042" s="11" t="s">
        <v>4840</v>
      </c>
      <c r="U2042" s="11" t="str">
        <f t="shared" si="231"/>
        <v/>
      </c>
    </row>
    <row r="2043" spans="1:22" hidden="1" outlineLevel="2" x14ac:dyDescent="0.25">
      <c r="B2043" s="27" t="s">
        <v>23</v>
      </c>
      <c r="C2043" s="27"/>
      <c r="D2043" s="33">
        <v>91505</v>
      </c>
      <c r="E2043" s="33" t="s">
        <v>305</v>
      </c>
      <c r="F2043" s="33"/>
      <c r="G2043" s="41" t="s">
        <v>4868</v>
      </c>
      <c r="P2043" s="11" t="str">
        <f>IF(V2043="","",VLOOKUP(V2043,'Cost Code Master List'!$A$1:$E$1601,2,FALSE))</f>
        <v/>
      </c>
      <c r="T2043" s="11" t="s">
        <v>4840</v>
      </c>
      <c r="U2043" s="11" t="str">
        <f t="shared" si="231"/>
        <v/>
      </c>
    </row>
    <row r="2044" spans="1:22" hidden="1" outlineLevel="2" x14ac:dyDescent="0.25">
      <c r="B2044" s="27" t="s">
        <v>23</v>
      </c>
      <c r="C2044" s="27"/>
      <c r="D2044" s="33">
        <v>91506</v>
      </c>
      <c r="E2044" s="33" t="s">
        <v>305</v>
      </c>
      <c r="F2044" s="33"/>
      <c r="G2044" s="41" t="s">
        <v>4868</v>
      </c>
      <c r="P2044" s="11" t="str">
        <f>IF(V2044="","",VLOOKUP(V2044,'Cost Code Master List'!$A$1:$E$1601,2,FALSE))</f>
        <v/>
      </c>
      <c r="T2044" s="11" t="s">
        <v>4840</v>
      </c>
      <c r="U2044" s="11" t="str">
        <f t="shared" si="231"/>
        <v/>
      </c>
    </row>
    <row r="2045" spans="1:22" hidden="1" outlineLevel="2" x14ac:dyDescent="0.25">
      <c r="B2045" s="27" t="s">
        <v>23</v>
      </c>
      <c r="C2045" s="27"/>
      <c r="D2045" s="33">
        <v>91507</v>
      </c>
      <c r="E2045" s="33" t="s">
        <v>305</v>
      </c>
      <c r="F2045" s="33"/>
      <c r="G2045" s="41" t="s">
        <v>4868</v>
      </c>
      <c r="P2045" s="11" t="str">
        <f>IF(V2045="","",VLOOKUP(V2045,'Cost Code Master List'!$A$1:$E$1601,2,FALSE))</f>
        <v/>
      </c>
      <c r="T2045" s="11" t="s">
        <v>4840</v>
      </c>
      <c r="U2045" s="11" t="str">
        <f t="shared" si="231"/>
        <v/>
      </c>
    </row>
    <row r="2046" spans="1:22" hidden="1" outlineLevel="2" x14ac:dyDescent="0.25">
      <c r="B2046" s="27" t="s">
        <v>23</v>
      </c>
      <c r="C2046" s="27"/>
      <c r="D2046" s="33">
        <v>91508</v>
      </c>
      <c r="E2046" s="33" t="s">
        <v>305</v>
      </c>
      <c r="F2046" s="33"/>
      <c r="G2046" s="41" t="s">
        <v>4868</v>
      </c>
      <c r="P2046" s="11" t="str">
        <f>IF(V2046="","",VLOOKUP(V2046,'Cost Code Master List'!$A$1:$E$1601,2,FALSE))</f>
        <v/>
      </c>
      <c r="T2046" s="11" t="s">
        <v>4840</v>
      </c>
      <c r="U2046" s="11" t="str">
        <f t="shared" si="231"/>
        <v/>
      </c>
    </row>
    <row r="2047" spans="1:22" hidden="1" outlineLevel="2" x14ac:dyDescent="0.25">
      <c r="B2047" s="27" t="s">
        <v>23</v>
      </c>
      <c r="C2047" s="27"/>
      <c r="D2047" s="33">
        <v>91509</v>
      </c>
      <c r="E2047" s="33" t="s">
        <v>305</v>
      </c>
      <c r="F2047" s="33"/>
      <c r="G2047" s="41" t="s">
        <v>4868</v>
      </c>
      <c r="P2047" s="11" t="str">
        <f>IF(V2047="","",VLOOKUP(V2047,'Cost Code Master List'!$A$1:$E$1601,2,FALSE))</f>
        <v/>
      </c>
      <c r="T2047" s="11" t="s">
        <v>4840</v>
      </c>
      <c r="U2047" s="11" t="str">
        <f t="shared" si="231"/>
        <v/>
      </c>
    </row>
    <row r="2048" spans="1:22" hidden="1" outlineLevel="2" x14ac:dyDescent="0.25">
      <c r="B2048" s="27" t="s">
        <v>23</v>
      </c>
      <c r="C2048" s="27"/>
      <c r="D2048" s="33">
        <v>91510</v>
      </c>
      <c r="E2048" s="33" t="s">
        <v>305</v>
      </c>
      <c r="F2048" s="33"/>
      <c r="G2048" s="41" t="s">
        <v>4868</v>
      </c>
      <c r="P2048" s="11" t="str">
        <f>IF(V2048="","",VLOOKUP(V2048,'Cost Code Master List'!$A$1:$E$1601,2,FALSE))</f>
        <v/>
      </c>
      <c r="T2048" s="11" t="s">
        <v>4840</v>
      </c>
      <c r="U2048" s="11" t="str">
        <f t="shared" si="231"/>
        <v/>
      </c>
    </row>
    <row r="2049" spans="1:22" hidden="1" outlineLevel="2" x14ac:dyDescent="0.25">
      <c r="B2049" s="27" t="s">
        <v>23</v>
      </c>
      <c r="C2049" s="27"/>
      <c r="D2049" s="33">
        <v>91511</v>
      </c>
      <c r="E2049" s="33" t="s">
        <v>305</v>
      </c>
      <c r="F2049" s="33"/>
      <c r="G2049" s="41" t="s">
        <v>4868</v>
      </c>
      <c r="P2049" s="11" t="str">
        <f>IF(V2049="","",VLOOKUP(V2049,'Cost Code Master List'!$A$1:$E$1601,2,FALSE))</f>
        <v/>
      </c>
      <c r="T2049" s="11" t="s">
        <v>4840</v>
      </c>
      <c r="U2049" s="11" t="str">
        <f t="shared" si="231"/>
        <v/>
      </c>
    </row>
    <row r="2050" spans="1:22" hidden="1" outlineLevel="2" x14ac:dyDescent="0.25">
      <c r="B2050" s="27" t="s">
        <v>23</v>
      </c>
      <c r="C2050" s="27"/>
      <c r="D2050" s="33">
        <v>91512</v>
      </c>
      <c r="E2050" s="33" t="s">
        <v>305</v>
      </c>
      <c r="F2050" s="33"/>
      <c r="G2050" s="41" t="s">
        <v>4868</v>
      </c>
      <c r="P2050" s="11" t="str">
        <f>IF(V2050="","",VLOOKUP(V2050,'Cost Code Master List'!$A$1:$E$1601,2,FALSE))</f>
        <v/>
      </c>
      <c r="T2050" s="11" t="s">
        <v>4840</v>
      </c>
      <c r="U2050" s="11" t="str">
        <f t="shared" si="231"/>
        <v/>
      </c>
    </row>
    <row r="2051" spans="1:22" hidden="1" outlineLevel="2" x14ac:dyDescent="0.25">
      <c r="B2051" s="27" t="s">
        <v>23</v>
      </c>
      <c r="C2051" s="27"/>
      <c r="D2051" s="33">
        <v>91513</v>
      </c>
      <c r="E2051" s="33" t="s">
        <v>305</v>
      </c>
      <c r="F2051" s="33"/>
      <c r="G2051" s="41" t="s">
        <v>4868</v>
      </c>
      <c r="P2051" s="11" t="str">
        <f>IF(V2051="","",VLOOKUP(V2051,'Cost Code Master List'!$A$1:$E$1601,2,FALSE))</f>
        <v/>
      </c>
      <c r="T2051" s="11" t="s">
        <v>4840</v>
      </c>
      <c r="U2051" s="11" t="str">
        <f t="shared" si="231"/>
        <v/>
      </c>
    </row>
    <row r="2052" spans="1:22" hidden="1" outlineLevel="2" x14ac:dyDescent="0.25">
      <c r="B2052" s="27" t="s">
        <v>23</v>
      </c>
      <c r="C2052" s="27"/>
      <c r="D2052" s="33">
        <v>91514</v>
      </c>
      <c r="E2052" s="33" t="s">
        <v>305</v>
      </c>
      <c r="F2052" s="33"/>
      <c r="G2052" s="41" t="s">
        <v>4868</v>
      </c>
      <c r="P2052" s="11" t="str">
        <f>IF(V2052="","",VLOOKUP(V2052,'Cost Code Master List'!$A$1:$E$1601,2,FALSE))</f>
        <v/>
      </c>
      <c r="T2052" s="11" t="s">
        <v>4840</v>
      </c>
      <c r="U2052" s="11" t="str">
        <f t="shared" si="231"/>
        <v/>
      </c>
    </row>
    <row r="2053" spans="1:22" hidden="1" outlineLevel="2" x14ac:dyDescent="0.25">
      <c r="B2053" s="27" t="s">
        <v>23</v>
      </c>
      <c r="C2053" s="27"/>
      <c r="D2053" s="33">
        <v>91515</v>
      </c>
      <c r="E2053" s="33" t="s">
        <v>305</v>
      </c>
      <c r="F2053" s="33"/>
      <c r="G2053" s="41" t="s">
        <v>4868</v>
      </c>
      <c r="P2053" s="11" t="str">
        <f>IF(V2053="","",VLOOKUP(V2053,'Cost Code Master List'!$A$1:$E$1601,2,FALSE))</f>
        <v/>
      </c>
      <c r="T2053" s="11" t="s">
        <v>4840</v>
      </c>
      <c r="U2053" s="11" t="str">
        <f t="shared" si="231"/>
        <v/>
      </c>
    </row>
    <row r="2054" spans="1:22" hidden="1" outlineLevel="2" x14ac:dyDescent="0.25">
      <c r="B2054" s="27" t="s">
        <v>23</v>
      </c>
      <c r="C2054" s="27"/>
      <c r="D2054" s="33">
        <v>91516</v>
      </c>
      <c r="E2054" s="33" t="s">
        <v>305</v>
      </c>
      <c r="F2054" s="33"/>
      <c r="G2054" s="41" t="s">
        <v>4868</v>
      </c>
      <c r="P2054" s="11" t="str">
        <f>IF(V2054="","",VLOOKUP(V2054,'Cost Code Master List'!$A$1:$E$1601,2,FALSE))</f>
        <v/>
      </c>
      <c r="T2054" s="11" t="s">
        <v>4840</v>
      </c>
      <c r="U2054" s="11" t="str">
        <f t="shared" si="231"/>
        <v/>
      </c>
    </row>
    <row r="2055" spans="1:22" hidden="1" outlineLevel="2" x14ac:dyDescent="0.25">
      <c r="B2055" s="27" t="s">
        <v>23</v>
      </c>
      <c r="C2055" s="27"/>
      <c r="D2055" s="33">
        <v>91517</v>
      </c>
      <c r="E2055" s="33" t="s">
        <v>305</v>
      </c>
      <c r="F2055" s="33"/>
      <c r="G2055" s="41" t="s">
        <v>4868</v>
      </c>
      <c r="P2055" s="11" t="str">
        <f>IF(V2055="","",VLOOKUP(V2055,'Cost Code Master List'!$A$1:$E$1601,2,FALSE))</f>
        <v/>
      </c>
      <c r="T2055" s="11" t="s">
        <v>4840</v>
      </c>
      <c r="U2055" s="11" t="str">
        <f t="shared" si="231"/>
        <v/>
      </c>
    </row>
    <row r="2056" spans="1:22" hidden="1" outlineLevel="2" x14ac:dyDescent="0.25">
      <c r="B2056" s="27" t="s">
        <v>23</v>
      </c>
      <c r="C2056" s="27"/>
      <c r="D2056" s="33">
        <v>91518</v>
      </c>
      <c r="E2056" s="33" t="s">
        <v>305</v>
      </c>
      <c r="F2056" s="33"/>
      <c r="G2056" s="41" t="s">
        <v>4868</v>
      </c>
      <c r="P2056" s="11" t="str">
        <f>IF(V2056="","",VLOOKUP(V2056,'Cost Code Master List'!$A$1:$E$1601,2,FALSE))</f>
        <v/>
      </c>
      <c r="T2056" s="11" t="s">
        <v>4840</v>
      </c>
      <c r="U2056" s="11" t="str">
        <f t="shared" si="231"/>
        <v/>
      </c>
    </row>
    <row r="2057" spans="1:22" hidden="1" outlineLevel="2" x14ac:dyDescent="0.25">
      <c r="B2057" s="27" t="s">
        <v>23</v>
      </c>
      <c r="C2057" s="27"/>
      <c r="D2057" s="33">
        <v>91519</v>
      </c>
      <c r="E2057" s="33" t="s">
        <v>305</v>
      </c>
      <c r="F2057" s="33"/>
      <c r="G2057" s="41" t="s">
        <v>4868</v>
      </c>
      <c r="P2057" s="11" t="str">
        <f>IF(V2057="","",VLOOKUP(V2057,'Cost Code Master List'!$A$1:$E$1601,2,FALSE))</f>
        <v/>
      </c>
      <c r="T2057" s="11" t="s">
        <v>4840</v>
      </c>
      <c r="U2057" s="11" t="str">
        <f t="shared" si="231"/>
        <v/>
      </c>
    </row>
    <row r="2058" spans="1:22" hidden="1" outlineLevel="2" x14ac:dyDescent="0.25">
      <c r="B2058" s="27" t="s">
        <v>23</v>
      </c>
      <c r="C2058" s="27"/>
      <c r="D2058" s="33">
        <v>91520</v>
      </c>
      <c r="E2058" s="33" t="s">
        <v>305</v>
      </c>
      <c r="F2058" s="33"/>
      <c r="G2058" s="41" t="s">
        <v>4868</v>
      </c>
      <c r="P2058" s="11" t="str">
        <f>IF(V2058="","",VLOOKUP(V2058,'Cost Code Master List'!$A$1:$E$1601,2,FALSE))</f>
        <v/>
      </c>
      <c r="T2058" s="11" t="s">
        <v>4840</v>
      </c>
      <c r="U2058" s="11" t="str">
        <f t="shared" si="231"/>
        <v/>
      </c>
    </row>
    <row r="2059" spans="1:22" hidden="1" outlineLevel="1" collapsed="1" x14ac:dyDescent="0.25">
      <c r="A2059" s="4"/>
      <c r="B2059" s="6" t="s">
        <v>4869</v>
      </c>
      <c r="C2059" s="6"/>
      <c r="D2059" s="29"/>
      <c r="E2059" s="29" t="s">
        <v>2907</v>
      </c>
      <c r="F2059" s="37"/>
      <c r="G2059" s="38"/>
      <c r="H2059" s="7"/>
      <c r="I2059" s="4"/>
      <c r="J2059" s="4"/>
      <c r="K2059" s="4"/>
      <c r="L2059" s="4"/>
      <c r="M2059" s="4"/>
      <c r="N2059" s="8"/>
      <c r="O2059" s="8"/>
      <c r="P2059" s="4"/>
      <c r="Q2059" s="4"/>
      <c r="R2059" s="4"/>
      <c r="S2059" s="4"/>
      <c r="U2059"/>
      <c r="V2059"/>
    </row>
    <row r="2060" spans="1:22" hidden="1" outlineLevel="2" x14ac:dyDescent="0.25">
      <c r="B2060" s="27" t="s">
        <v>23</v>
      </c>
      <c r="C2060" s="27"/>
      <c r="D2060" s="33">
        <v>92001</v>
      </c>
      <c r="E2060" s="33" t="s">
        <v>305</v>
      </c>
      <c r="F2060" s="33"/>
      <c r="G2060" s="41" t="s">
        <v>4870</v>
      </c>
      <c r="P2060" s="11" t="str">
        <f>IF(V2060="","",VLOOKUP(V2060,'Cost Code Master List'!$A$1:$E$1601,2,FALSE))</f>
        <v/>
      </c>
      <c r="T2060" s="11" t="s">
        <v>2907</v>
      </c>
      <c r="U2060" s="11" t="str">
        <f t="shared" ref="U2060:U2079" si="232">IF(N2060=0,"",N2060*O2060)</f>
        <v/>
      </c>
    </row>
    <row r="2061" spans="1:22" hidden="1" outlineLevel="2" x14ac:dyDescent="0.25">
      <c r="B2061" s="27" t="s">
        <v>23</v>
      </c>
      <c r="C2061" s="27"/>
      <c r="D2061" s="33">
        <v>92002</v>
      </c>
      <c r="E2061" s="33" t="s">
        <v>305</v>
      </c>
      <c r="F2061" s="33"/>
      <c r="G2061" s="41" t="s">
        <v>4870</v>
      </c>
      <c r="P2061" s="11" t="str">
        <f>IF(V2061="","",VLOOKUP(V2061,'Cost Code Master List'!$A$1:$E$1601,2,FALSE))</f>
        <v/>
      </c>
      <c r="T2061" s="11" t="s">
        <v>2907</v>
      </c>
      <c r="U2061" s="11" t="str">
        <f t="shared" si="232"/>
        <v/>
      </c>
    </row>
    <row r="2062" spans="1:22" hidden="1" outlineLevel="2" x14ac:dyDescent="0.25">
      <c r="B2062" s="27" t="s">
        <v>23</v>
      </c>
      <c r="C2062" s="27"/>
      <c r="D2062" s="33">
        <v>92003</v>
      </c>
      <c r="E2062" s="33" t="s">
        <v>305</v>
      </c>
      <c r="F2062" s="33"/>
      <c r="G2062" s="41" t="s">
        <v>4870</v>
      </c>
      <c r="P2062" s="11" t="str">
        <f>IF(V2062="","",VLOOKUP(V2062,'Cost Code Master List'!$A$1:$E$1601,2,FALSE))</f>
        <v/>
      </c>
      <c r="T2062" s="11" t="s">
        <v>2907</v>
      </c>
      <c r="U2062" s="11" t="str">
        <f t="shared" si="232"/>
        <v/>
      </c>
    </row>
    <row r="2063" spans="1:22" hidden="1" outlineLevel="2" x14ac:dyDescent="0.25">
      <c r="B2063" s="27" t="s">
        <v>23</v>
      </c>
      <c r="C2063" s="27"/>
      <c r="D2063" s="33">
        <v>92004</v>
      </c>
      <c r="E2063" s="33" t="s">
        <v>305</v>
      </c>
      <c r="F2063" s="33"/>
      <c r="G2063" s="41" t="s">
        <v>4870</v>
      </c>
      <c r="P2063" s="11" t="str">
        <f>IF(V2063="","",VLOOKUP(V2063,'Cost Code Master List'!$A$1:$E$1601,2,FALSE))</f>
        <v/>
      </c>
      <c r="T2063" s="11" t="s">
        <v>2907</v>
      </c>
      <c r="U2063" s="11" t="str">
        <f t="shared" si="232"/>
        <v/>
      </c>
    </row>
    <row r="2064" spans="1:22" hidden="1" outlineLevel="2" x14ac:dyDescent="0.25">
      <c r="B2064" s="27" t="s">
        <v>23</v>
      </c>
      <c r="C2064" s="27"/>
      <c r="D2064" s="33">
        <v>92005</v>
      </c>
      <c r="E2064" s="33" t="s">
        <v>305</v>
      </c>
      <c r="F2064" s="33"/>
      <c r="G2064" s="41" t="s">
        <v>4870</v>
      </c>
      <c r="P2064" s="11" t="str">
        <f>IF(V2064="","",VLOOKUP(V2064,'Cost Code Master List'!$A$1:$E$1601,2,FALSE))</f>
        <v/>
      </c>
      <c r="T2064" s="11" t="s">
        <v>2907</v>
      </c>
      <c r="U2064" s="11" t="str">
        <f t="shared" si="232"/>
        <v/>
      </c>
    </row>
    <row r="2065" spans="1:22" hidden="1" outlineLevel="2" x14ac:dyDescent="0.25">
      <c r="B2065" s="27" t="s">
        <v>23</v>
      </c>
      <c r="C2065" s="27"/>
      <c r="D2065" s="33">
        <v>92006</v>
      </c>
      <c r="E2065" s="33" t="s">
        <v>305</v>
      </c>
      <c r="F2065" s="33"/>
      <c r="G2065" s="41" t="s">
        <v>4870</v>
      </c>
      <c r="P2065" s="11" t="str">
        <f>IF(V2065="","",VLOOKUP(V2065,'Cost Code Master List'!$A$1:$E$1601,2,FALSE))</f>
        <v/>
      </c>
      <c r="T2065" s="11" t="s">
        <v>2907</v>
      </c>
      <c r="U2065" s="11" t="str">
        <f t="shared" si="232"/>
        <v/>
      </c>
    </row>
    <row r="2066" spans="1:22" hidden="1" outlineLevel="2" x14ac:dyDescent="0.25">
      <c r="B2066" s="27" t="s">
        <v>23</v>
      </c>
      <c r="C2066" s="27"/>
      <c r="D2066" s="33">
        <v>92007</v>
      </c>
      <c r="E2066" s="33" t="s">
        <v>305</v>
      </c>
      <c r="F2066" s="33"/>
      <c r="G2066" s="41" t="s">
        <v>4870</v>
      </c>
      <c r="P2066" s="11" t="str">
        <f>IF(V2066="","",VLOOKUP(V2066,'Cost Code Master List'!$A$1:$E$1601,2,FALSE))</f>
        <v/>
      </c>
      <c r="T2066" s="11" t="s">
        <v>2907</v>
      </c>
      <c r="U2066" s="11" t="str">
        <f t="shared" si="232"/>
        <v/>
      </c>
    </row>
    <row r="2067" spans="1:22" hidden="1" outlineLevel="2" x14ac:dyDescent="0.25">
      <c r="B2067" s="27" t="s">
        <v>23</v>
      </c>
      <c r="C2067" s="27"/>
      <c r="D2067" s="33">
        <v>92008</v>
      </c>
      <c r="E2067" s="33" t="s">
        <v>305</v>
      </c>
      <c r="F2067" s="33"/>
      <c r="G2067" s="41" t="s">
        <v>4870</v>
      </c>
      <c r="P2067" s="11" t="str">
        <f>IF(V2067="","",VLOOKUP(V2067,'Cost Code Master List'!$A$1:$E$1601,2,FALSE))</f>
        <v/>
      </c>
      <c r="T2067" s="11" t="s">
        <v>2907</v>
      </c>
      <c r="U2067" s="11" t="str">
        <f t="shared" si="232"/>
        <v/>
      </c>
    </row>
    <row r="2068" spans="1:22" hidden="1" outlineLevel="2" x14ac:dyDescent="0.25">
      <c r="B2068" s="27" t="s">
        <v>23</v>
      </c>
      <c r="C2068" s="27"/>
      <c r="D2068" s="33">
        <v>92009</v>
      </c>
      <c r="E2068" s="33" t="s">
        <v>305</v>
      </c>
      <c r="F2068" s="33"/>
      <c r="G2068" s="41" t="s">
        <v>4870</v>
      </c>
      <c r="P2068" s="11" t="str">
        <f>IF(V2068="","",VLOOKUP(V2068,'Cost Code Master List'!$A$1:$E$1601,2,FALSE))</f>
        <v/>
      </c>
      <c r="T2068" s="11" t="s">
        <v>2907</v>
      </c>
      <c r="U2068" s="11" t="str">
        <f t="shared" si="232"/>
        <v/>
      </c>
    </row>
    <row r="2069" spans="1:22" hidden="1" outlineLevel="2" x14ac:dyDescent="0.25">
      <c r="B2069" s="27" t="s">
        <v>23</v>
      </c>
      <c r="C2069" s="27"/>
      <c r="D2069" s="33">
        <v>92010</v>
      </c>
      <c r="E2069" s="33" t="s">
        <v>305</v>
      </c>
      <c r="F2069" s="33"/>
      <c r="G2069" s="41" t="s">
        <v>4870</v>
      </c>
      <c r="P2069" s="11" t="str">
        <f>IF(V2069="","",VLOOKUP(V2069,'Cost Code Master List'!$A$1:$E$1601,2,FALSE))</f>
        <v/>
      </c>
      <c r="T2069" s="11" t="s">
        <v>2907</v>
      </c>
      <c r="U2069" s="11" t="str">
        <f t="shared" si="232"/>
        <v/>
      </c>
    </row>
    <row r="2070" spans="1:22" hidden="1" outlineLevel="2" x14ac:dyDescent="0.25">
      <c r="B2070" s="27" t="s">
        <v>23</v>
      </c>
      <c r="C2070" s="27"/>
      <c r="D2070" s="33">
        <v>92011</v>
      </c>
      <c r="E2070" s="33" t="s">
        <v>305</v>
      </c>
      <c r="F2070" s="33"/>
      <c r="G2070" s="41" t="s">
        <v>4870</v>
      </c>
      <c r="P2070" s="11" t="str">
        <f>IF(V2070="","",VLOOKUP(V2070,'Cost Code Master List'!$A$1:$E$1601,2,FALSE))</f>
        <v/>
      </c>
      <c r="T2070" s="11" t="s">
        <v>2907</v>
      </c>
      <c r="U2070" s="11" t="str">
        <f t="shared" si="232"/>
        <v/>
      </c>
    </row>
    <row r="2071" spans="1:22" hidden="1" outlineLevel="2" x14ac:dyDescent="0.25">
      <c r="B2071" s="27" t="s">
        <v>23</v>
      </c>
      <c r="C2071" s="27"/>
      <c r="D2071" s="33">
        <v>92012</v>
      </c>
      <c r="E2071" s="33" t="s">
        <v>305</v>
      </c>
      <c r="F2071" s="33"/>
      <c r="G2071" s="41" t="s">
        <v>4870</v>
      </c>
      <c r="P2071" s="11" t="str">
        <f>IF(V2071="","",VLOOKUP(V2071,'Cost Code Master List'!$A$1:$E$1601,2,FALSE))</f>
        <v/>
      </c>
      <c r="T2071" s="11" t="s">
        <v>2907</v>
      </c>
      <c r="U2071" s="11" t="str">
        <f t="shared" si="232"/>
        <v/>
      </c>
    </row>
    <row r="2072" spans="1:22" hidden="1" outlineLevel="2" x14ac:dyDescent="0.25">
      <c r="B2072" s="27" t="s">
        <v>23</v>
      </c>
      <c r="C2072" s="27"/>
      <c r="D2072" s="33">
        <v>92013</v>
      </c>
      <c r="E2072" s="33" t="s">
        <v>305</v>
      </c>
      <c r="F2072" s="33"/>
      <c r="G2072" s="41" t="s">
        <v>4870</v>
      </c>
      <c r="P2072" s="11" t="str">
        <f>IF(V2072="","",VLOOKUP(V2072,'Cost Code Master List'!$A$1:$E$1601,2,FALSE))</f>
        <v/>
      </c>
      <c r="T2072" s="11" t="s">
        <v>2907</v>
      </c>
      <c r="U2072" s="11" t="str">
        <f t="shared" si="232"/>
        <v/>
      </c>
    </row>
    <row r="2073" spans="1:22" hidden="1" outlineLevel="2" x14ac:dyDescent="0.25">
      <c r="B2073" s="27" t="s">
        <v>23</v>
      </c>
      <c r="C2073" s="27"/>
      <c r="D2073" s="33">
        <v>92014</v>
      </c>
      <c r="E2073" s="33" t="s">
        <v>305</v>
      </c>
      <c r="F2073" s="33"/>
      <c r="G2073" s="41" t="s">
        <v>4870</v>
      </c>
      <c r="P2073" s="11" t="str">
        <f>IF(V2073="","",VLOOKUP(V2073,'Cost Code Master List'!$A$1:$E$1601,2,FALSE))</f>
        <v/>
      </c>
      <c r="T2073" s="11" t="s">
        <v>2907</v>
      </c>
      <c r="U2073" s="11" t="str">
        <f t="shared" si="232"/>
        <v/>
      </c>
    </row>
    <row r="2074" spans="1:22" hidden="1" outlineLevel="2" x14ac:dyDescent="0.25">
      <c r="B2074" s="27" t="s">
        <v>23</v>
      </c>
      <c r="C2074" s="27"/>
      <c r="D2074" s="33">
        <v>92015</v>
      </c>
      <c r="E2074" s="33" t="s">
        <v>305</v>
      </c>
      <c r="F2074" s="33"/>
      <c r="G2074" s="41" t="s">
        <v>4870</v>
      </c>
      <c r="P2074" s="11" t="str">
        <f>IF(V2074="","",VLOOKUP(V2074,'Cost Code Master List'!$A$1:$E$1601,2,FALSE))</f>
        <v/>
      </c>
      <c r="T2074" s="11" t="s">
        <v>2907</v>
      </c>
      <c r="U2074" s="11" t="str">
        <f t="shared" si="232"/>
        <v/>
      </c>
    </row>
    <row r="2075" spans="1:22" hidden="1" outlineLevel="2" x14ac:dyDescent="0.25">
      <c r="B2075" s="27" t="s">
        <v>23</v>
      </c>
      <c r="C2075" s="27"/>
      <c r="D2075" s="33">
        <v>92016</v>
      </c>
      <c r="E2075" s="33" t="s">
        <v>305</v>
      </c>
      <c r="F2075" s="33"/>
      <c r="G2075" s="41" t="s">
        <v>4870</v>
      </c>
      <c r="P2075" s="11" t="str">
        <f>IF(V2075="","",VLOOKUP(V2075,'Cost Code Master List'!$A$1:$E$1601,2,FALSE))</f>
        <v/>
      </c>
      <c r="T2075" s="11" t="s">
        <v>2907</v>
      </c>
      <c r="U2075" s="11" t="str">
        <f t="shared" si="232"/>
        <v/>
      </c>
    </row>
    <row r="2076" spans="1:22" hidden="1" outlineLevel="2" x14ac:dyDescent="0.25">
      <c r="B2076" s="27" t="s">
        <v>23</v>
      </c>
      <c r="C2076" s="27"/>
      <c r="D2076" s="33">
        <v>92017</v>
      </c>
      <c r="E2076" s="33" t="s">
        <v>305</v>
      </c>
      <c r="F2076" s="33"/>
      <c r="G2076" s="41" t="s">
        <v>4870</v>
      </c>
      <c r="P2076" s="11" t="str">
        <f>IF(V2076="","",VLOOKUP(V2076,'Cost Code Master List'!$A$1:$E$1601,2,FALSE))</f>
        <v/>
      </c>
      <c r="T2076" s="11" t="s">
        <v>2907</v>
      </c>
      <c r="U2076" s="11" t="str">
        <f t="shared" si="232"/>
        <v/>
      </c>
    </row>
    <row r="2077" spans="1:22" hidden="1" outlineLevel="2" x14ac:dyDescent="0.25">
      <c r="B2077" s="27" t="s">
        <v>23</v>
      </c>
      <c r="C2077" s="27"/>
      <c r="D2077" s="33">
        <v>92018</v>
      </c>
      <c r="E2077" s="33" t="s">
        <v>305</v>
      </c>
      <c r="F2077" s="33"/>
      <c r="G2077" s="41" t="s">
        <v>4870</v>
      </c>
      <c r="P2077" s="11" t="str">
        <f>IF(V2077="","",VLOOKUP(V2077,'Cost Code Master List'!$A$1:$E$1601,2,FALSE))</f>
        <v/>
      </c>
      <c r="T2077" s="11" t="s">
        <v>2907</v>
      </c>
      <c r="U2077" s="11" t="str">
        <f t="shared" si="232"/>
        <v/>
      </c>
    </row>
    <row r="2078" spans="1:22" hidden="1" outlineLevel="2" x14ac:dyDescent="0.25">
      <c r="B2078" s="27" t="s">
        <v>23</v>
      </c>
      <c r="C2078" s="27"/>
      <c r="D2078" s="33">
        <v>92019</v>
      </c>
      <c r="E2078" s="33" t="s">
        <v>305</v>
      </c>
      <c r="F2078" s="33"/>
      <c r="G2078" s="41" t="s">
        <v>4870</v>
      </c>
      <c r="P2078" s="11" t="str">
        <f>IF(V2078="","",VLOOKUP(V2078,'Cost Code Master List'!$A$1:$E$1601,2,FALSE))</f>
        <v/>
      </c>
      <c r="T2078" s="11" t="s">
        <v>2907</v>
      </c>
      <c r="U2078" s="11" t="str">
        <f t="shared" si="232"/>
        <v/>
      </c>
    </row>
    <row r="2079" spans="1:22" hidden="1" outlineLevel="2" x14ac:dyDescent="0.25">
      <c r="B2079" s="27" t="s">
        <v>23</v>
      </c>
      <c r="C2079" s="27"/>
      <c r="D2079" s="33">
        <v>92020</v>
      </c>
      <c r="E2079" s="33" t="s">
        <v>305</v>
      </c>
      <c r="F2079" s="33"/>
      <c r="G2079" s="41" t="s">
        <v>4870</v>
      </c>
      <c r="P2079" s="11" t="str">
        <f>IF(V2079="","",VLOOKUP(V2079,'Cost Code Master List'!$A$1:$E$1601,2,FALSE))</f>
        <v/>
      </c>
      <c r="T2079" s="11" t="s">
        <v>2907</v>
      </c>
      <c r="U2079" s="11" t="str">
        <f t="shared" si="232"/>
        <v/>
      </c>
    </row>
    <row r="2080" spans="1:22" hidden="1" outlineLevel="1" collapsed="1" x14ac:dyDescent="0.25">
      <c r="A2080" s="4"/>
      <c r="B2080" s="6" t="s">
        <v>4872</v>
      </c>
      <c r="C2080" s="6"/>
      <c r="D2080" s="29"/>
      <c r="E2080" s="29" t="s">
        <v>2911</v>
      </c>
      <c r="F2080" s="37"/>
      <c r="G2080" s="38"/>
      <c r="H2080" s="7"/>
      <c r="I2080" s="4"/>
      <c r="J2080" s="4"/>
      <c r="K2080" s="4"/>
      <c r="L2080" s="4"/>
      <c r="M2080" s="4"/>
      <c r="N2080" s="8"/>
      <c r="O2080" s="8"/>
      <c r="P2080" s="4"/>
      <c r="Q2080" s="4"/>
      <c r="R2080" s="4"/>
      <c r="S2080" s="4"/>
      <c r="U2080"/>
      <c r="V2080"/>
    </row>
    <row r="2081" spans="2:21" hidden="1" outlineLevel="2" x14ac:dyDescent="0.25">
      <c r="B2081" s="27" t="s">
        <v>23</v>
      </c>
      <c r="C2081" s="27"/>
      <c r="D2081" s="33">
        <v>92501</v>
      </c>
      <c r="E2081" s="33" t="s">
        <v>305</v>
      </c>
      <c r="F2081" s="33"/>
      <c r="G2081" s="34" t="s">
        <v>4871</v>
      </c>
      <c r="P2081" s="11" t="str">
        <f>IF(V2081="","",VLOOKUP(V2081,'Cost Code Master List'!$A$1:$E$1601,2,FALSE))</f>
        <v/>
      </c>
      <c r="T2081" s="11" t="s">
        <v>2911</v>
      </c>
      <c r="U2081" s="11" t="str">
        <f t="shared" ref="U2081:U2100" si="233">IF(N2081=0,"",N2081*O2081)</f>
        <v/>
      </c>
    </row>
    <row r="2082" spans="2:21" hidden="1" outlineLevel="2" x14ac:dyDescent="0.25">
      <c r="B2082" s="27" t="s">
        <v>23</v>
      </c>
      <c r="C2082" s="27"/>
      <c r="D2082" s="33">
        <v>92502</v>
      </c>
      <c r="E2082" s="33" t="s">
        <v>305</v>
      </c>
      <c r="F2082" s="33"/>
      <c r="G2082" s="34" t="s">
        <v>4871</v>
      </c>
      <c r="P2082" s="11" t="str">
        <f>IF(V2082="","",VLOOKUP(V2082,'Cost Code Master List'!$A$1:$E$1601,2,FALSE))</f>
        <v/>
      </c>
      <c r="T2082" s="11" t="s">
        <v>2911</v>
      </c>
      <c r="U2082" s="11" t="str">
        <f t="shared" si="233"/>
        <v/>
      </c>
    </row>
    <row r="2083" spans="2:21" hidden="1" outlineLevel="2" x14ac:dyDescent="0.25">
      <c r="B2083" s="27" t="s">
        <v>23</v>
      </c>
      <c r="C2083" s="27"/>
      <c r="D2083" s="33">
        <v>92503</v>
      </c>
      <c r="E2083" s="33" t="s">
        <v>305</v>
      </c>
      <c r="F2083" s="33"/>
      <c r="G2083" s="34" t="s">
        <v>4871</v>
      </c>
      <c r="P2083" s="11" t="str">
        <f>IF(V2083="","",VLOOKUP(V2083,'Cost Code Master List'!$A$1:$E$1601,2,FALSE))</f>
        <v/>
      </c>
      <c r="T2083" s="11" t="s">
        <v>2911</v>
      </c>
      <c r="U2083" s="11" t="str">
        <f t="shared" si="233"/>
        <v/>
      </c>
    </row>
    <row r="2084" spans="2:21" hidden="1" outlineLevel="2" x14ac:dyDescent="0.25">
      <c r="B2084" s="27" t="s">
        <v>23</v>
      </c>
      <c r="C2084" s="27"/>
      <c r="D2084" s="33">
        <v>92504</v>
      </c>
      <c r="E2084" s="33" t="s">
        <v>305</v>
      </c>
      <c r="F2084" s="33"/>
      <c r="G2084" s="34" t="s">
        <v>4871</v>
      </c>
      <c r="P2084" s="11" t="str">
        <f>IF(V2084="","",VLOOKUP(V2084,'Cost Code Master List'!$A$1:$E$1601,2,FALSE))</f>
        <v/>
      </c>
      <c r="T2084" s="11" t="s">
        <v>2911</v>
      </c>
      <c r="U2084" s="11" t="str">
        <f t="shared" si="233"/>
        <v/>
      </c>
    </row>
    <row r="2085" spans="2:21" hidden="1" outlineLevel="2" x14ac:dyDescent="0.25">
      <c r="B2085" s="27" t="s">
        <v>23</v>
      </c>
      <c r="C2085" s="27"/>
      <c r="D2085" s="33">
        <v>92505</v>
      </c>
      <c r="E2085" s="33" t="s">
        <v>305</v>
      </c>
      <c r="F2085" s="33"/>
      <c r="G2085" s="34" t="s">
        <v>4871</v>
      </c>
      <c r="P2085" s="11" t="str">
        <f>IF(V2085="","",VLOOKUP(V2085,'Cost Code Master List'!$A$1:$E$1601,2,FALSE))</f>
        <v/>
      </c>
      <c r="T2085" s="11" t="s">
        <v>2911</v>
      </c>
      <c r="U2085" s="11" t="str">
        <f t="shared" si="233"/>
        <v/>
      </c>
    </row>
    <row r="2086" spans="2:21" hidden="1" outlineLevel="2" x14ac:dyDescent="0.25">
      <c r="B2086" s="27" t="s">
        <v>23</v>
      </c>
      <c r="C2086" s="27"/>
      <c r="D2086" s="33">
        <v>92506</v>
      </c>
      <c r="E2086" s="33" t="s">
        <v>305</v>
      </c>
      <c r="F2086" s="33"/>
      <c r="G2086" s="34" t="s">
        <v>4871</v>
      </c>
      <c r="P2086" s="11" t="str">
        <f>IF(V2086="","",VLOOKUP(V2086,'Cost Code Master List'!$A$1:$E$1601,2,FALSE))</f>
        <v/>
      </c>
      <c r="T2086" s="11" t="s">
        <v>2911</v>
      </c>
      <c r="U2086" s="11" t="str">
        <f t="shared" si="233"/>
        <v/>
      </c>
    </row>
    <row r="2087" spans="2:21" hidden="1" outlineLevel="2" x14ac:dyDescent="0.25">
      <c r="B2087" s="27" t="s">
        <v>23</v>
      </c>
      <c r="C2087" s="27"/>
      <c r="D2087" s="33">
        <v>92507</v>
      </c>
      <c r="E2087" s="33" t="s">
        <v>305</v>
      </c>
      <c r="F2087" s="33"/>
      <c r="G2087" s="34" t="s">
        <v>4871</v>
      </c>
      <c r="P2087" s="11" t="str">
        <f>IF(V2087="","",VLOOKUP(V2087,'Cost Code Master List'!$A$1:$E$1601,2,FALSE))</f>
        <v/>
      </c>
      <c r="T2087" s="11" t="s">
        <v>2911</v>
      </c>
      <c r="U2087" s="11" t="str">
        <f t="shared" si="233"/>
        <v/>
      </c>
    </row>
    <row r="2088" spans="2:21" hidden="1" outlineLevel="2" x14ac:dyDescent="0.25">
      <c r="B2088" s="27" t="s">
        <v>23</v>
      </c>
      <c r="C2088" s="27"/>
      <c r="D2088" s="33">
        <v>92508</v>
      </c>
      <c r="E2088" s="33" t="s">
        <v>305</v>
      </c>
      <c r="F2088" s="33"/>
      <c r="G2088" s="34" t="s">
        <v>4871</v>
      </c>
      <c r="P2088" s="11" t="str">
        <f>IF(V2088="","",VLOOKUP(V2088,'Cost Code Master List'!$A$1:$E$1601,2,FALSE))</f>
        <v/>
      </c>
      <c r="T2088" s="11" t="s">
        <v>2911</v>
      </c>
      <c r="U2088" s="11" t="str">
        <f t="shared" si="233"/>
        <v/>
      </c>
    </row>
    <row r="2089" spans="2:21" hidden="1" outlineLevel="2" x14ac:dyDescent="0.25">
      <c r="B2089" s="27" t="s">
        <v>23</v>
      </c>
      <c r="C2089" s="27"/>
      <c r="D2089" s="33">
        <v>92509</v>
      </c>
      <c r="E2089" s="33" t="s">
        <v>305</v>
      </c>
      <c r="F2089" s="33"/>
      <c r="G2089" s="34" t="s">
        <v>4871</v>
      </c>
      <c r="P2089" s="11" t="str">
        <f>IF(V2089="","",VLOOKUP(V2089,'Cost Code Master List'!$A$1:$E$1601,2,FALSE))</f>
        <v/>
      </c>
      <c r="T2089" s="11" t="s">
        <v>2911</v>
      </c>
      <c r="U2089" s="11" t="str">
        <f t="shared" si="233"/>
        <v/>
      </c>
    </row>
    <row r="2090" spans="2:21" hidden="1" outlineLevel="2" x14ac:dyDescent="0.25">
      <c r="B2090" s="27" t="s">
        <v>23</v>
      </c>
      <c r="C2090" s="27"/>
      <c r="D2090" s="33">
        <v>92510</v>
      </c>
      <c r="E2090" s="33" t="s">
        <v>305</v>
      </c>
      <c r="F2090" s="33"/>
      <c r="G2090" s="34" t="s">
        <v>4871</v>
      </c>
      <c r="P2090" s="11" t="str">
        <f>IF(V2090="","",VLOOKUP(V2090,'Cost Code Master List'!$A$1:$E$1601,2,FALSE))</f>
        <v/>
      </c>
      <c r="T2090" s="11" t="s">
        <v>2911</v>
      </c>
      <c r="U2090" s="11" t="str">
        <f t="shared" si="233"/>
        <v/>
      </c>
    </row>
    <row r="2091" spans="2:21" hidden="1" outlineLevel="2" x14ac:dyDescent="0.25">
      <c r="B2091" s="27" t="s">
        <v>23</v>
      </c>
      <c r="C2091" s="27"/>
      <c r="D2091" s="33">
        <v>92511</v>
      </c>
      <c r="E2091" s="33" t="s">
        <v>305</v>
      </c>
      <c r="F2091" s="33"/>
      <c r="G2091" s="34" t="s">
        <v>4871</v>
      </c>
      <c r="P2091" s="11" t="str">
        <f>IF(V2091="","",VLOOKUP(V2091,'Cost Code Master List'!$A$1:$E$1601,2,FALSE))</f>
        <v/>
      </c>
      <c r="T2091" s="11" t="s">
        <v>2911</v>
      </c>
      <c r="U2091" s="11" t="str">
        <f t="shared" si="233"/>
        <v/>
      </c>
    </row>
    <row r="2092" spans="2:21" hidden="1" outlineLevel="2" x14ac:dyDescent="0.25">
      <c r="B2092" s="27" t="s">
        <v>23</v>
      </c>
      <c r="C2092" s="27"/>
      <c r="D2092" s="33">
        <v>92512</v>
      </c>
      <c r="E2092" s="33" t="s">
        <v>305</v>
      </c>
      <c r="F2092" s="33"/>
      <c r="G2092" s="34" t="s">
        <v>4871</v>
      </c>
      <c r="P2092" s="11" t="str">
        <f>IF(V2092="","",VLOOKUP(V2092,'Cost Code Master List'!$A$1:$E$1601,2,FALSE))</f>
        <v/>
      </c>
      <c r="T2092" s="11" t="s">
        <v>2911</v>
      </c>
      <c r="U2092" s="11" t="str">
        <f t="shared" si="233"/>
        <v/>
      </c>
    </row>
    <row r="2093" spans="2:21" hidden="1" outlineLevel="2" x14ac:dyDescent="0.25">
      <c r="B2093" s="27" t="s">
        <v>23</v>
      </c>
      <c r="C2093" s="27"/>
      <c r="D2093" s="33">
        <v>92513</v>
      </c>
      <c r="E2093" s="33" t="s">
        <v>305</v>
      </c>
      <c r="F2093" s="33"/>
      <c r="G2093" s="34" t="s">
        <v>4871</v>
      </c>
      <c r="P2093" s="11" t="str">
        <f>IF(V2093="","",VLOOKUP(V2093,'Cost Code Master List'!$A$1:$E$1601,2,FALSE))</f>
        <v/>
      </c>
      <c r="T2093" s="11" t="s">
        <v>2911</v>
      </c>
      <c r="U2093" s="11" t="str">
        <f t="shared" si="233"/>
        <v/>
      </c>
    </row>
    <row r="2094" spans="2:21" hidden="1" outlineLevel="2" x14ac:dyDescent="0.25">
      <c r="B2094" s="27" t="s">
        <v>23</v>
      </c>
      <c r="C2094" s="27"/>
      <c r="D2094" s="33">
        <v>92514</v>
      </c>
      <c r="E2094" s="33" t="s">
        <v>305</v>
      </c>
      <c r="F2094" s="33"/>
      <c r="G2094" s="34" t="s">
        <v>4871</v>
      </c>
      <c r="P2094" s="11" t="str">
        <f>IF(V2094="","",VLOOKUP(V2094,'Cost Code Master List'!$A$1:$E$1601,2,FALSE))</f>
        <v/>
      </c>
      <c r="T2094" s="11" t="s">
        <v>2911</v>
      </c>
      <c r="U2094" s="11" t="str">
        <f t="shared" si="233"/>
        <v/>
      </c>
    </row>
    <row r="2095" spans="2:21" hidden="1" outlineLevel="2" x14ac:dyDescent="0.25">
      <c r="B2095" s="27" t="s">
        <v>23</v>
      </c>
      <c r="C2095" s="27"/>
      <c r="D2095" s="33">
        <v>92515</v>
      </c>
      <c r="E2095" s="33" t="s">
        <v>305</v>
      </c>
      <c r="F2095" s="33"/>
      <c r="G2095" s="34" t="s">
        <v>4871</v>
      </c>
      <c r="P2095" s="11" t="str">
        <f>IF(V2095="","",VLOOKUP(V2095,'Cost Code Master List'!$A$1:$E$1601,2,FALSE))</f>
        <v/>
      </c>
      <c r="T2095" s="11" t="s">
        <v>2911</v>
      </c>
      <c r="U2095" s="11" t="str">
        <f t="shared" si="233"/>
        <v/>
      </c>
    </row>
    <row r="2096" spans="2:21" hidden="1" outlineLevel="2" x14ac:dyDescent="0.25">
      <c r="B2096" s="27" t="s">
        <v>23</v>
      </c>
      <c r="C2096" s="27"/>
      <c r="D2096" s="33">
        <v>92516</v>
      </c>
      <c r="E2096" s="33" t="s">
        <v>305</v>
      </c>
      <c r="F2096" s="33"/>
      <c r="G2096" s="34" t="s">
        <v>4871</v>
      </c>
      <c r="P2096" s="11" t="str">
        <f>IF(V2096="","",VLOOKUP(V2096,'Cost Code Master List'!$A$1:$E$1601,2,FALSE))</f>
        <v/>
      </c>
      <c r="T2096" s="11" t="s">
        <v>2911</v>
      </c>
      <c r="U2096" s="11" t="str">
        <f t="shared" si="233"/>
        <v/>
      </c>
    </row>
    <row r="2097" spans="1:22" hidden="1" outlineLevel="2" x14ac:dyDescent="0.25">
      <c r="B2097" s="27" t="s">
        <v>23</v>
      </c>
      <c r="C2097" s="27"/>
      <c r="D2097" s="33">
        <v>92517</v>
      </c>
      <c r="E2097" s="33" t="s">
        <v>305</v>
      </c>
      <c r="F2097" s="33"/>
      <c r="G2097" s="34" t="s">
        <v>4871</v>
      </c>
      <c r="P2097" s="11" t="str">
        <f>IF(V2097="","",VLOOKUP(V2097,'Cost Code Master List'!$A$1:$E$1601,2,FALSE))</f>
        <v/>
      </c>
      <c r="T2097" s="11" t="s">
        <v>2911</v>
      </c>
      <c r="U2097" s="11" t="str">
        <f t="shared" si="233"/>
        <v/>
      </c>
    </row>
    <row r="2098" spans="1:22" hidden="1" outlineLevel="2" x14ac:dyDescent="0.25">
      <c r="B2098" s="27" t="s">
        <v>23</v>
      </c>
      <c r="C2098" s="27"/>
      <c r="D2098" s="33">
        <v>92518</v>
      </c>
      <c r="E2098" s="33" t="s">
        <v>305</v>
      </c>
      <c r="F2098" s="33"/>
      <c r="G2098" s="34" t="s">
        <v>4871</v>
      </c>
      <c r="P2098" s="11" t="str">
        <f>IF(V2098="","",VLOOKUP(V2098,'Cost Code Master List'!$A$1:$E$1601,2,FALSE))</f>
        <v/>
      </c>
      <c r="T2098" s="11" t="s">
        <v>2911</v>
      </c>
      <c r="U2098" s="11" t="str">
        <f t="shared" si="233"/>
        <v/>
      </c>
    </row>
    <row r="2099" spans="1:22" hidden="1" outlineLevel="2" x14ac:dyDescent="0.25">
      <c r="B2099" s="27" t="s">
        <v>23</v>
      </c>
      <c r="C2099" s="27"/>
      <c r="D2099" s="33">
        <v>92519</v>
      </c>
      <c r="E2099" s="33" t="s">
        <v>305</v>
      </c>
      <c r="F2099" s="33"/>
      <c r="G2099" s="34" t="s">
        <v>4871</v>
      </c>
      <c r="P2099" s="11" t="str">
        <f>IF(V2099="","",VLOOKUP(V2099,'Cost Code Master List'!$A$1:$E$1601,2,FALSE))</f>
        <v/>
      </c>
      <c r="T2099" s="11" t="s">
        <v>2911</v>
      </c>
      <c r="U2099" s="11" t="str">
        <f t="shared" si="233"/>
        <v/>
      </c>
    </row>
    <row r="2100" spans="1:22" hidden="1" outlineLevel="2" x14ac:dyDescent="0.25">
      <c r="B2100" s="27" t="s">
        <v>23</v>
      </c>
      <c r="C2100" s="27"/>
      <c r="D2100" s="33">
        <v>92520</v>
      </c>
      <c r="E2100" s="33" t="s">
        <v>305</v>
      </c>
      <c r="F2100" s="33"/>
      <c r="G2100" s="34" t="s">
        <v>4871</v>
      </c>
      <c r="P2100" s="11" t="str">
        <f>IF(V2100="","",VLOOKUP(V2100,'Cost Code Master List'!$A$1:$E$1601,2,FALSE))</f>
        <v/>
      </c>
      <c r="T2100" s="11" t="s">
        <v>2911</v>
      </c>
      <c r="U2100" s="11" t="str">
        <f t="shared" si="233"/>
        <v/>
      </c>
    </row>
    <row r="2101" spans="1:22" hidden="1" outlineLevel="1" collapsed="1" x14ac:dyDescent="0.25">
      <c r="A2101" s="4"/>
      <c r="B2101" s="6" t="s">
        <v>4874</v>
      </c>
      <c r="C2101" s="6"/>
      <c r="D2101" s="29"/>
      <c r="E2101" s="29" t="s">
        <v>2916</v>
      </c>
      <c r="F2101" s="37"/>
      <c r="G2101" s="38"/>
      <c r="H2101" s="7"/>
      <c r="I2101" s="4"/>
      <c r="J2101" s="4"/>
      <c r="K2101" s="4"/>
      <c r="L2101" s="4"/>
      <c r="M2101" s="4"/>
      <c r="N2101" s="8"/>
      <c r="O2101" s="8"/>
      <c r="P2101" s="4"/>
      <c r="Q2101" s="4"/>
      <c r="R2101" s="4"/>
      <c r="S2101" s="4"/>
      <c r="U2101"/>
      <c r="V2101"/>
    </row>
    <row r="2102" spans="1:22" hidden="1" outlineLevel="2" x14ac:dyDescent="0.25">
      <c r="B2102" s="27" t="s">
        <v>23</v>
      </c>
      <c r="C2102" s="27"/>
      <c r="D2102" s="33">
        <v>93001</v>
      </c>
      <c r="E2102" s="33" t="s">
        <v>305</v>
      </c>
      <c r="F2102" s="33"/>
      <c r="G2102" s="34" t="s">
        <v>4873</v>
      </c>
      <c r="P2102" s="11" t="str">
        <f>IF(V2102="","",VLOOKUP(V2102,'Cost Code Master List'!$A$1:$E$1601,2,FALSE))</f>
        <v/>
      </c>
      <c r="T2102" s="11" t="s">
        <v>2916</v>
      </c>
      <c r="U2102" s="11" t="str">
        <f t="shared" ref="U2102:U2121" si="234">IF(N2102=0,"",N2102*O2102)</f>
        <v/>
      </c>
    </row>
    <row r="2103" spans="1:22" hidden="1" outlineLevel="2" x14ac:dyDescent="0.25">
      <c r="B2103" s="27" t="s">
        <v>23</v>
      </c>
      <c r="C2103" s="27"/>
      <c r="D2103" s="33">
        <v>93002</v>
      </c>
      <c r="E2103" s="33" t="s">
        <v>305</v>
      </c>
      <c r="F2103" s="33"/>
      <c r="G2103" s="34" t="s">
        <v>4873</v>
      </c>
      <c r="P2103" s="11" t="str">
        <f>IF(V2103="","",VLOOKUP(V2103,'Cost Code Master List'!$A$1:$E$1601,2,FALSE))</f>
        <v/>
      </c>
      <c r="T2103" s="11" t="s">
        <v>2916</v>
      </c>
      <c r="U2103" s="11" t="str">
        <f t="shared" si="234"/>
        <v/>
      </c>
    </row>
    <row r="2104" spans="1:22" hidden="1" outlineLevel="2" x14ac:dyDescent="0.25">
      <c r="B2104" s="27" t="s">
        <v>23</v>
      </c>
      <c r="C2104" s="27"/>
      <c r="D2104" s="33">
        <v>93003</v>
      </c>
      <c r="E2104" s="33" t="s">
        <v>305</v>
      </c>
      <c r="F2104" s="33"/>
      <c r="G2104" s="34" t="s">
        <v>4873</v>
      </c>
      <c r="P2104" s="11" t="str">
        <f>IF(V2104="","",VLOOKUP(V2104,'Cost Code Master List'!$A$1:$E$1601,2,FALSE))</f>
        <v/>
      </c>
      <c r="T2104" s="11" t="s">
        <v>2916</v>
      </c>
      <c r="U2104" s="11" t="str">
        <f t="shared" si="234"/>
        <v/>
      </c>
    </row>
    <row r="2105" spans="1:22" hidden="1" outlineLevel="2" x14ac:dyDescent="0.25">
      <c r="B2105" s="27" t="s">
        <v>23</v>
      </c>
      <c r="C2105" s="27"/>
      <c r="D2105" s="33">
        <v>93004</v>
      </c>
      <c r="E2105" s="33" t="s">
        <v>305</v>
      </c>
      <c r="F2105" s="33"/>
      <c r="G2105" s="34" t="s">
        <v>4873</v>
      </c>
      <c r="P2105" s="11" t="str">
        <f>IF(V2105="","",VLOOKUP(V2105,'Cost Code Master List'!$A$1:$E$1601,2,FALSE))</f>
        <v/>
      </c>
      <c r="T2105" s="11" t="s">
        <v>2916</v>
      </c>
      <c r="U2105" s="11" t="str">
        <f t="shared" si="234"/>
        <v/>
      </c>
    </row>
    <row r="2106" spans="1:22" hidden="1" outlineLevel="2" x14ac:dyDescent="0.25">
      <c r="B2106" s="27" t="s">
        <v>23</v>
      </c>
      <c r="C2106" s="27"/>
      <c r="D2106" s="33">
        <v>93005</v>
      </c>
      <c r="E2106" s="33" t="s">
        <v>305</v>
      </c>
      <c r="F2106" s="33"/>
      <c r="G2106" s="34" t="s">
        <v>4873</v>
      </c>
      <c r="P2106" s="11" t="str">
        <f>IF(V2106="","",VLOOKUP(V2106,'Cost Code Master List'!$A$1:$E$1601,2,FALSE))</f>
        <v/>
      </c>
      <c r="T2106" s="11" t="s">
        <v>2916</v>
      </c>
      <c r="U2106" s="11" t="str">
        <f t="shared" si="234"/>
        <v/>
      </c>
    </row>
    <row r="2107" spans="1:22" hidden="1" outlineLevel="2" x14ac:dyDescent="0.25">
      <c r="B2107" s="27" t="s">
        <v>23</v>
      </c>
      <c r="C2107" s="27"/>
      <c r="D2107" s="33">
        <v>93006</v>
      </c>
      <c r="E2107" s="33" t="s">
        <v>305</v>
      </c>
      <c r="F2107" s="33"/>
      <c r="G2107" s="34" t="s">
        <v>4873</v>
      </c>
      <c r="P2107" s="11" t="str">
        <f>IF(V2107="","",VLOOKUP(V2107,'Cost Code Master List'!$A$1:$E$1601,2,FALSE))</f>
        <v/>
      </c>
      <c r="T2107" s="11" t="s">
        <v>2916</v>
      </c>
      <c r="U2107" s="11" t="str">
        <f t="shared" si="234"/>
        <v/>
      </c>
    </row>
    <row r="2108" spans="1:22" hidden="1" outlineLevel="2" x14ac:dyDescent="0.25">
      <c r="B2108" s="27" t="s">
        <v>23</v>
      </c>
      <c r="C2108" s="27"/>
      <c r="D2108" s="33">
        <v>93007</v>
      </c>
      <c r="E2108" s="33" t="s">
        <v>305</v>
      </c>
      <c r="F2108" s="33"/>
      <c r="G2108" s="34" t="s">
        <v>4873</v>
      </c>
      <c r="P2108" s="11" t="str">
        <f>IF(V2108="","",VLOOKUP(V2108,'Cost Code Master List'!$A$1:$E$1601,2,FALSE))</f>
        <v/>
      </c>
      <c r="T2108" s="11" t="s">
        <v>2916</v>
      </c>
      <c r="U2108" s="11" t="str">
        <f t="shared" si="234"/>
        <v/>
      </c>
    </row>
    <row r="2109" spans="1:22" hidden="1" outlineLevel="2" x14ac:dyDescent="0.25">
      <c r="B2109" s="27" t="s">
        <v>23</v>
      </c>
      <c r="C2109" s="27"/>
      <c r="D2109" s="33">
        <v>93008</v>
      </c>
      <c r="E2109" s="33" t="s">
        <v>305</v>
      </c>
      <c r="F2109" s="33"/>
      <c r="G2109" s="34" t="s">
        <v>4873</v>
      </c>
      <c r="P2109" s="11" t="str">
        <f>IF(V2109="","",VLOOKUP(V2109,'Cost Code Master List'!$A$1:$E$1601,2,FALSE))</f>
        <v/>
      </c>
      <c r="T2109" s="11" t="s">
        <v>2916</v>
      </c>
      <c r="U2109" s="11" t="str">
        <f t="shared" si="234"/>
        <v/>
      </c>
    </row>
    <row r="2110" spans="1:22" hidden="1" outlineLevel="2" x14ac:dyDescent="0.25">
      <c r="B2110" s="27" t="s">
        <v>23</v>
      </c>
      <c r="C2110" s="27"/>
      <c r="D2110" s="33">
        <v>93009</v>
      </c>
      <c r="E2110" s="33" t="s">
        <v>305</v>
      </c>
      <c r="F2110" s="33"/>
      <c r="G2110" s="34" t="s">
        <v>4873</v>
      </c>
      <c r="P2110" s="11" t="str">
        <f>IF(V2110="","",VLOOKUP(V2110,'Cost Code Master List'!$A$1:$E$1601,2,FALSE))</f>
        <v/>
      </c>
      <c r="T2110" s="11" t="s">
        <v>2916</v>
      </c>
      <c r="U2110" s="11" t="str">
        <f t="shared" si="234"/>
        <v/>
      </c>
    </row>
    <row r="2111" spans="1:22" hidden="1" outlineLevel="2" x14ac:dyDescent="0.25">
      <c r="B2111" s="27" t="s">
        <v>23</v>
      </c>
      <c r="C2111" s="27"/>
      <c r="D2111" s="33">
        <v>93010</v>
      </c>
      <c r="E2111" s="33" t="s">
        <v>305</v>
      </c>
      <c r="F2111" s="33"/>
      <c r="G2111" s="34" t="s">
        <v>4873</v>
      </c>
      <c r="P2111" s="11" t="str">
        <f>IF(V2111="","",VLOOKUP(V2111,'Cost Code Master List'!$A$1:$E$1601,2,FALSE))</f>
        <v/>
      </c>
      <c r="T2111" s="11" t="s">
        <v>2916</v>
      </c>
      <c r="U2111" s="11" t="str">
        <f t="shared" si="234"/>
        <v/>
      </c>
    </row>
    <row r="2112" spans="1:22" hidden="1" outlineLevel="2" x14ac:dyDescent="0.25">
      <c r="B2112" s="27" t="s">
        <v>23</v>
      </c>
      <c r="C2112" s="27"/>
      <c r="D2112" s="33">
        <v>93011</v>
      </c>
      <c r="E2112" s="33" t="s">
        <v>305</v>
      </c>
      <c r="F2112" s="33"/>
      <c r="G2112" s="34" t="s">
        <v>4873</v>
      </c>
      <c r="P2112" s="11" t="str">
        <f>IF(V2112="","",VLOOKUP(V2112,'Cost Code Master List'!$A$1:$E$1601,2,FALSE))</f>
        <v/>
      </c>
      <c r="T2112" s="11" t="s">
        <v>2916</v>
      </c>
      <c r="U2112" s="11" t="str">
        <f t="shared" si="234"/>
        <v/>
      </c>
    </row>
    <row r="2113" spans="1:22" hidden="1" outlineLevel="2" x14ac:dyDescent="0.25">
      <c r="B2113" s="27" t="s">
        <v>23</v>
      </c>
      <c r="C2113" s="27"/>
      <c r="D2113" s="33">
        <v>93012</v>
      </c>
      <c r="E2113" s="33" t="s">
        <v>305</v>
      </c>
      <c r="F2113" s="33"/>
      <c r="G2113" s="34" t="s">
        <v>4873</v>
      </c>
      <c r="P2113" s="11" t="str">
        <f>IF(V2113="","",VLOOKUP(V2113,'Cost Code Master List'!$A$1:$E$1601,2,FALSE))</f>
        <v/>
      </c>
      <c r="T2113" s="11" t="s">
        <v>2916</v>
      </c>
      <c r="U2113" s="11" t="str">
        <f t="shared" si="234"/>
        <v/>
      </c>
    </row>
    <row r="2114" spans="1:22" hidden="1" outlineLevel="2" x14ac:dyDescent="0.25">
      <c r="B2114" s="27" t="s">
        <v>23</v>
      </c>
      <c r="C2114" s="27"/>
      <c r="D2114" s="33">
        <v>93013</v>
      </c>
      <c r="E2114" s="33" t="s">
        <v>305</v>
      </c>
      <c r="F2114" s="33"/>
      <c r="G2114" s="34" t="s">
        <v>4873</v>
      </c>
      <c r="P2114" s="11" t="str">
        <f>IF(V2114="","",VLOOKUP(V2114,'Cost Code Master List'!$A$1:$E$1601,2,FALSE))</f>
        <v/>
      </c>
      <c r="T2114" s="11" t="s">
        <v>2916</v>
      </c>
      <c r="U2114" s="11" t="str">
        <f t="shared" si="234"/>
        <v/>
      </c>
    </row>
    <row r="2115" spans="1:22" hidden="1" outlineLevel="2" x14ac:dyDescent="0.25">
      <c r="B2115" s="27" t="s">
        <v>23</v>
      </c>
      <c r="C2115" s="27"/>
      <c r="D2115" s="33">
        <v>93014</v>
      </c>
      <c r="E2115" s="33" t="s">
        <v>305</v>
      </c>
      <c r="F2115" s="33"/>
      <c r="G2115" s="34" t="s">
        <v>4873</v>
      </c>
      <c r="P2115" s="11" t="str">
        <f>IF(V2115="","",VLOOKUP(V2115,'Cost Code Master List'!$A$1:$E$1601,2,FALSE))</f>
        <v/>
      </c>
      <c r="T2115" s="11" t="s">
        <v>2916</v>
      </c>
      <c r="U2115" s="11" t="str">
        <f t="shared" si="234"/>
        <v/>
      </c>
    </row>
    <row r="2116" spans="1:22" hidden="1" outlineLevel="2" x14ac:dyDescent="0.25">
      <c r="B2116" s="27" t="s">
        <v>23</v>
      </c>
      <c r="C2116" s="27"/>
      <c r="D2116" s="33">
        <v>93015</v>
      </c>
      <c r="E2116" s="33" t="s">
        <v>305</v>
      </c>
      <c r="F2116" s="33"/>
      <c r="G2116" s="34" t="s">
        <v>4873</v>
      </c>
      <c r="P2116" s="11" t="str">
        <f>IF(V2116="","",VLOOKUP(V2116,'Cost Code Master List'!$A$1:$E$1601,2,FALSE))</f>
        <v/>
      </c>
      <c r="T2116" s="11" t="s">
        <v>2916</v>
      </c>
      <c r="U2116" s="11" t="str">
        <f t="shared" si="234"/>
        <v/>
      </c>
    </row>
    <row r="2117" spans="1:22" hidden="1" outlineLevel="2" x14ac:dyDescent="0.25">
      <c r="B2117" s="27" t="s">
        <v>23</v>
      </c>
      <c r="C2117" s="27"/>
      <c r="D2117" s="33">
        <v>93016</v>
      </c>
      <c r="E2117" s="33" t="s">
        <v>305</v>
      </c>
      <c r="F2117" s="33"/>
      <c r="G2117" s="34" t="s">
        <v>4873</v>
      </c>
      <c r="P2117" s="11" t="str">
        <f>IF(V2117="","",VLOOKUP(V2117,'Cost Code Master List'!$A$1:$E$1601,2,FALSE))</f>
        <v/>
      </c>
      <c r="T2117" s="11" t="s">
        <v>2916</v>
      </c>
      <c r="U2117" s="11" t="str">
        <f t="shared" si="234"/>
        <v/>
      </c>
    </row>
    <row r="2118" spans="1:22" hidden="1" outlineLevel="2" x14ac:dyDescent="0.25">
      <c r="B2118" s="27" t="s">
        <v>23</v>
      </c>
      <c r="C2118" s="27"/>
      <c r="D2118" s="33">
        <v>93017</v>
      </c>
      <c r="E2118" s="33" t="s">
        <v>305</v>
      </c>
      <c r="F2118" s="33"/>
      <c r="G2118" s="34" t="s">
        <v>4873</v>
      </c>
      <c r="P2118" s="11" t="str">
        <f>IF(V2118="","",VLOOKUP(V2118,'Cost Code Master List'!$A$1:$E$1601,2,FALSE))</f>
        <v/>
      </c>
      <c r="T2118" s="11" t="s">
        <v>2916</v>
      </c>
      <c r="U2118" s="11" t="str">
        <f t="shared" si="234"/>
        <v/>
      </c>
    </row>
    <row r="2119" spans="1:22" hidden="1" outlineLevel="2" x14ac:dyDescent="0.25">
      <c r="B2119" s="27" t="s">
        <v>23</v>
      </c>
      <c r="C2119" s="27"/>
      <c r="D2119" s="33">
        <v>93018</v>
      </c>
      <c r="E2119" s="33" t="s">
        <v>305</v>
      </c>
      <c r="F2119" s="33"/>
      <c r="G2119" s="34" t="s">
        <v>4873</v>
      </c>
      <c r="P2119" s="11" t="str">
        <f>IF(V2119="","",VLOOKUP(V2119,'Cost Code Master List'!$A$1:$E$1601,2,FALSE))</f>
        <v/>
      </c>
      <c r="T2119" s="11" t="s">
        <v>2916</v>
      </c>
      <c r="U2119" s="11" t="str">
        <f t="shared" si="234"/>
        <v/>
      </c>
    </row>
    <row r="2120" spans="1:22" hidden="1" outlineLevel="2" x14ac:dyDescent="0.25">
      <c r="B2120" s="27" t="s">
        <v>23</v>
      </c>
      <c r="C2120" s="27"/>
      <c r="D2120" s="33">
        <v>93019</v>
      </c>
      <c r="E2120" s="33" t="s">
        <v>305</v>
      </c>
      <c r="F2120" s="33"/>
      <c r="G2120" s="34" t="s">
        <v>4873</v>
      </c>
      <c r="P2120" s="11" t="str">
        <f>IF(V2120="","",VLOOKUP(V2120,'Cost Code Master List'!$A$1:$E$1601,2,FALSE))</f>
        <v/>
      </c>
      <c r="T2120" s="11" t="s">
        <v>2916</v>
      </c>
      <c r="U2120" s="11" t="str">
        <f t="shared" si="234"/>
        <v/>
      </c>
    </row>
    <row r="2121" spans="1:22" hidden="1" outlineLevel="2" x14ac:dyDescent="0.25">
      <c r="B2121" s="27" t="s">
        <v>23</v>
      </c>
      <c r="C2121" s="27"/>
      <c r="D2121" s="33">
        <v>93020</v>
      </c>
      <c r="E2121" s="33" t="s">
        <v>305</v>
      </c>
      <c r="F2121" s="33"/>
      <c r="G2121" s="34" t="s">
        <v>4873</v>
      </c>
      <c r="P2121" s="11" t="str">
        <f>IF(V2121="","",VLOOKUP(V2121,'Cost Code Master List'!$A$1:$E$1601,2,FALSE))</f>
        <v/>
      </c>
      <c r="T2121" s="11" t="s">
        <v>2916</v>
      </c>
      <c r="U2121" s="11" t="str">
        <f t="shared" si="234"/>
        <v/>
      </c>
    </row>
    <row r="2122" spans="1:22" hidden="1" outlineLevel="1" collapsed="1" x14ac:dyDescent="0.25">
      <c r="A2122" s="4"/>
      <c r="B2122" s="6" t="s">
        <v>4875</v>
      </c>
      <c r="C2122" s="6"/>
      <c r="D2122" s="29"/>
      <c r="E2122" s="29" t="s">
        <v>4781</v>
      </c>
      <c r="F2122" s="37"/>
      <c r="G2122" s="38"/>
      <c r="H2122" s="7"/>
      <c r="I2122" s="4"/>
      <c r="J2122" s="4"/>
      <c r="K2122" s="4"/>
      <c r="L2122" s="4"/>
      <c r="M2122" s="4"/>
      <c r="N2122" s="8"/>
      <c r="O2122" s="8"/>
      <c r="P2122" s="4"/>
      <c r="Q2122" s="4"/>
      <c r="R2122" s="4"/>
      <c r="S2122" s="4"/>
      <c r="U2122"/>
      <c r="V2122"/>
    </row>
    <row r="2123" spans="1:22" hidden="1" outlineLevel="2" x14ac:dyDescent="0.25">
      <c r="B2123" s="27" t="s">
        <v>23</v>
      </c>
      <c r="C2123" s="27"/>
      <c r="D2123" s="33">
        <v>93501</v>
      </c>
      <c r="E2123" s="33" t="s">
        <v>305</v>
      </c>
      <c r="F2123" s="33"/>
      <c r="G2123" s="34" t="s">
        <v>4876</v>
      </c>
      <c r="P2123" s="11" t="str">
        <f>IF(V2123="","",VLOOKUP(V2123,'Cost Code Master List'!$A$1:$E$1601,2,FALSE))</f>
        <v/>
      </c>
      <c r="T2123" s="11" t="s">
        <v>4781</v>
      </c>
      <c r="U2123" s="11" t="str">
        <f t="shared" ref="U2123:U2142" si="235">IF(N2123=0,"",N2123*O2123)</f>
        <v/>
      </c>
    </row>
    <row r="2124" spans="1:22" hidden="1" outlineLevel="2" x14ac:dyDescent="0.25">
      <c r="B2124" s="27" t="s">
        <v>23</v>
      </c>
      <c r="C2124" s="27"/>
      <c r="D2124" s="33">
        <v>93502</v>
      </c>
      <c r="E2124" s="33" t="s">
        <v>305</v>
      </c>
      <c r="F2124" s="33"/>
      <c r="G2124" s="34" t="s">
        <v>4876</v>
      </c>
      <c r="P2124" s="11" t="str">
        <f>IF(V2124="","",VLOOKUP(V2124,'Cost Code Master List'!$A$1:$E$1601,2,FALSE))</f>
        <v/>
      </c>
      <c r="T2124" s="11" t="s">
        <v>4781</v>
      </c>
      <c r="U2124" s="11" t="str">
        <f t="shared" si="235"/>
        <v/>
      </c>
    </row>
    <row r="2125" spans="1:22" hidden="1" outlineLevel="2" x14ac:dyDescent="0.25">
      <c r="B2125" s="27" t="s">
        <v>23</v>
      </c>
      <c r="C2125" s="27"/>
      <c r="D2125" s="33">
        <v>93503</v>
      </c>
      <c r="E2125" s="33" t="s">
        <v>305</v>
      </c>
      <c r="F2125" s="33"/>
      <c r="G2125" s="34" t="s">
        <v>4876</v>
      </c>
      <c r="P2125" s="11" t="str">
        <f>IF(V2125="","",VLOOKUP(V2125,'Cost Code Master List'!$A$1:$E$1601,2,FALSE))</f>
        <v/>
      </c>
      <c r="T2125" s="11" t="s">
        <v>4781</v>
      </c>
      <c r="U2125" s="11" t="str">
        <f t="shared" si="235"/>
        <v/>
      </c>
    </row>
    <row r="2126" spans="1:22" hidden="1" outlineLevel="2" x14ac:dyDescent="0.25">
      <c r="B2126" s="27" t="s">
        <v>23</v>
      </c>
      <c r="C2126" s="27"/>
      <c r="D2126" s="33">
        <v>93504</v>
      </c>
      <c r="E2126" s="33" t="s">
        <v>305</v>
      </c>
      <c r="F2126" s="33"/>
      <c r="G2126" s="34" t="s">
        <v>4876</v>
      </c>
      <c r="P2126" s="11" t="str">
        <f>IF(V2126="","",VLOOKUP(V2126,'Cost Code Master List'!$A$1:$E$1601,2,FALSE))</f>
        <v/>
      </c>
      <c r="T2126" s="11" t="s">
        <v>4781</v>
      </c>
      <c r="U2126" s="11" t="str">
        <f t="shared" si="235"/>
        <v/>
      </c>
    </row>
    <row r="2127" spans="1:22" hidden="1" outlineLevel="2" x14ac:dyDescent="0.25">
      <c r="B2127" s="27" t="s">
        <v>23</v>
      </c>
      <c r="C2127" s="27"/>
      <c r="D2127" s="33">
        <v>93505</v>
      </c>
      <c r="E2127" s="33" t="s">
        <v>305</v>
      </c>
      <c r="F2127" s="33"/>
      <c r="G2127" s="34" t="s">
        <v>4876</v>
      </c>
      <c r="P2127" s="11" t="str">
        <f>IF(V2127="","",VLOOKUP(V2127,'Cost Code Master List'!$A$1:$E$1601,2,FALSE))</f>
        <v/>
      </c>
      <c r="T2127" s="11" t="s">
        <v>4781</v>
      </c>
      <c r="U2127" s="11" t="str">
        <f t="shared" si="235"/>
        <v/>
      </c>
    </row>
    <row r="2128" spans="1:22" hidden="1" outlineLevel="2" x14ac:dyDescent="0.25">
      <c r="B2128" s="27" t="s">
        <v>23</v>
      </c>
      <c r="C2128" s="27"/>
      <c r="D2128" s="33">
        <v>93506</v>
      </c>
      <c r="E2128" s="33" t="s">
        <v>305</v>
      </c>
      <c r="F2128" s="33"/>
      <c r="G2128" s="34" t="s">
        <v>4876</v>
      </c>
      <c r="P2128" s="11" t="str">
        <f>IF(V2128="","",VLOOKUP(V2128,'Cost Code Master List'!$A$1:$E$1601,2,FALSE))</f>
        <v/>
      </c>
      <c r="T2128" s="11" t="s">
        <v>4781</v>
      </c>
      <c r="U2128" s="11" t="str">
        <f t="shared" si="235"/>
        <v/>
      </c>
    </row>
    <row r="2129" spans="1:22" hidden="1" outlineLevel="2" x14ac:dyDescent="0.25">
      <c r="B2129" s="27" t="s">
        <v>23</v>
      </c>
      <c r="C2129" s="27"/>
      <c r="D2129" s="33">
        <v>93507</v>
      </c>
      <c r="E2129" s="33" t="s">
        <v>305</v>
      </c>
      <c r="F2129" s="33"/>
      <c r="G2129" s="34" t="s">
        <v>4876</v>
      </c>
      <c r="P2129" s="11" t="str">
        <f>IF(V2129="","",VLOOKUP(V2129,'Cost Code Master List'!$A$1:$E$1601,2,FALSE))</f>
        <v/>
      </c>
      <c r="T2129" s="11" t="s">
        <v>4781</v>
      </c>
      <c r="U2129" s="11" t="str">
        <f t="shared" si="235"/>
        <v/>
      </c>
    </row>
    <row r="2130" spans="1:22" hidden="1" outlineLevel="2" x14ac:dyDescent="0.25">
      <c r="B2130" s="27" t="s">
        <v>23</v>
      </c>
      <c r="C2130" s="27"/>
      <c r="D2130" s="33">
        <v>93508</v>
      </c>
      <c r="E2130" s="33" t="s">
        <v>305</v>
      </c>
      <c r="F2130" s="33"/>
      <c r="G2130" s="34" t="s">
        <v>4876</v>
      </c>
      <c r="P2130" s="11" t="str">
        <f>IF(V2130="","",VLOOKUP(V2130,'Cost Code Master List'!$A$1:$E$1601,2,FALSE))</f>
        <v/>
      </c>
      <c r="T2130" s="11" t="s">
        <v>4781</v>
      </c>
      <c r="U2130" s="11" t="str">
        <f t="shared" si="235"/>
        <v/>
      </c>
    </row>
    <row r="2131" spans="1:22" hidden="1" outlineLevel="2" x14ac:dyDescent="0.25">
      <c r="B2131" s="27" t="s">
        <v>23</v>
      </c>
      <c r="C2131" s="27"/>
      <c r="D2131" s="33">
        <v>93509</v>
      </c>
      <c r="E2131" s="33" t="s">
        <v>305</v>
      </c>
      <c r="F2131" s="33"/>
      <c r="G2131" s="34" t="s">
        <v>4876</v>
      </c>
      <c r="P2131" s="11" t="str">
        <f>IF(V2131="","",VLOOKUP(V2131,'Cost Code Master List'!$A$1:$E$1601,2,FALSE))</f>
        <v/>
      </c>
      <c r="T2131" s="11" t="s">
        <v>4781</v>
      </c>
      <c r="U2131" s="11" t="str">
        <f t="shared" si="235"/>
        <v/>
      </c>
    </row>
    <row r="2132" spans="1:22" hidden="1" outlineLevel="2" x14ac:dyDescent="0.25">
      <c r="B2132" s="27" t="s">
        <v>23</v>
      </c>
      <c r="C2132" s="27"/>
      <c r="D2132" s="33">
        <v>93510</v>
      </c>
      <c r="E2132" s="33" t="s">
        <v>305</v>
      </c>
      <c r="F2132" s="33"/>
      <c r="G2132" s="34" t="s">
        <v>4876</v>
      </c>
      <c r="P2132" s="11" t="str">
        <f>IF(V2132="","",VLOOKUP(V2132,'Cost Code Master List'!$A$1:$E$1601,2,FALSE))</f>
        <v/>
      </c>
      <c r="T2132" s="11" t="s">
        <v>4781</v>
      </c>
      <c r="U2132" s="11" t="str">
        <f t="shared" si="235"/>
        <v/>
      </c>
    </row>
    <row r="2133" spans="1:22" hidden="1" outlineLevel="2" x14ac:dyDescent="0.25">
      <c r="B2133" s="27" t="s">
        <v>23</v>
      </c>
      <c r="C2133" s="27"/>
      <c r="D2133" s="33">
        <v>93511</v>
      </c>
      <c r="E2133" s="33" t="s">
        <v>305</v>
      </c>
      <c r="F2133" s="33"/>
      <c r="G2133" s="34" t="s">
        <v>4876</v>
      </c>
      <c r="P2133" s="11" t="str">
        <f>IF(V2133="","",VLOOKUP(V2133,'Cost Code Master List'!$A$1:$E$1601,2,FALSE))</f>
        <v/>
      </c>
      <c r="T2133" s="11" t="s">
        <v>4781</v>
      </c>
      <c r="U2133" s="11" t="str">
        <f t="shared" si="235"/>
        <v/>
      </c>
    </row>
    <row r="2134" spans="1:22" hidden="1" outlineLevel="2" x14ac:dyDescent="0.25">
      <c r="B2134" s="27" t="s">
        <v>23</v>
      </c>
      <c r="C2134" s="27"/>
      <c r="D2134" s="33">
        <v>93512</v>
      </c>
      <c r="E2134" s="33" t="s">
        <v>305</v>
      </c>
      <c r="F2134" s="33"/>
      <c r="G2134" s="34" t="s">
        <v>4876</v>
      </c>
      <c r="P2134" s="11" t="str">
        <f>IF(V2134="","",VLOOKUP(V2134,'Cost Code Master List'!$A$1:$E$1601,2,FALSE))</f>
        <v/>
      </c>
      <c r="T2134" s="11" t="s">
        <v>4781</v>
      </c>
      <c r="U2134" s="11" t="str">
        <f t="shared" si="235"/>
        <v/>
      </c>
    </row>
    <row r="2135" spans="1:22" hidden="1" outlineLevel="2" x14ac:dyDescent="0.25">
      <c r="B2135" s="27" t="s">
        <v>23</v>
      </c>
      <c r="C2135" s="27"/>
      <c r="D2135" s="33">
        <v>93513</v>
      </c>
      <c r="E2135" s="33" t="s">
        <v>305</v>
      </c>
      <c r="F2135" s="33"/>
      <c r="G2135" s="34" t="s">
        <v>4876</v>
      </c>
      <c r="P2135" s="11" t="str">
        <f>IF(V2135="","",VLOOKUP(V2135,'Cost Code Master List'!$A$1:$E$1601,2,FALSE))</f>
        <v/>
      </c>
      <c r="T2135" s="11" t="s">
        <v>4781</v>
      </c>
      <c r="U2135" s="11" t="str">
        <f t="shared" si="235"/>
        <v/>
      </c>
    </row>
    <row r="2136" spans="1:22" hidden="1" outlineLevel="2" x14ac:dyDescent="0.25">
      <c r="B2136" s="27" t="s">
        <v>23</v>
      </c>
      <c r="C2136" s="27"/>
      <c r="D2136" s="33">
        <v>93514</v>
      </c>
      <c r="E2136" s="33" t="s">
        <v>305</v>
      </c>
      <c r="F2136" s="33"/>
      <c r="G2136" s="34" t="s">
        <v>4876</v>
      </c>
      <c r="P2136" s="11" t="str">
        <f>IF(V2136="","",VLOOKUP(V2136,'Cost Code Master List'!$A$1:$E$1601,2,FALSE))</f>
        <v/>
      </c>
      <c r="T2136" s="11" t="s">
        <v>4781</v>
      </c>
      <c r="U2136" s="11" t="str">
        <f t="shared" si="235"/>
        <v/>
      </c>
    </row>
    <row r="2137" spans="1:22" hidden="1" outlineLevel="2" x14ac:dyDescent="0.25">
      <c r="B2137" s="27" t="s">
        <v>23</v>
      </c>
      <c r="C2137" s="27"/>
      <c r="D2137" s="33">
        <v>93515</v>
      </c>
      <c r="E2137" s="33" t="s">
        <v>305</v>
      </c>
      <c r="F2137" s="33"/>
      <c r="G2137" s="34" t="s">
        <v>4876</v>
      </c>
      <c r="P2137" s="11" t="str">
        <f>IF(V2137="","",VLOOKUP(V2137,'Cost Code Master List'!$A$1:$E$1601,2,FALSE))</f>
        <v/>
      </c>
      <c r="T2137" s="11" t="s">
        <v>4781</v>
      </c>
      <c r="U2137" s="11" t="str">
        <f t="shared" si="235"/>
        <v/>
      </c>
    </row>
    <row r="2138" spans="1:22" hidden="1" outlineLevel="2" x14ac:dyDescent="0.25">
      <c r="B2138" s="27" t="s">
        <v>23</v>
      </c>
      <c r="C2138" s="27"/>
      <c r="D2138" s="33">
        <v>93516</v>
      </c>
      <c r="E2138" s="33" t="s">
        <v>305</v>
      </c>
      <c r="F2138" s="33"/>
      <c r="G2138" s="34" t="s">
        <v>4876</v>
      </c>
      <c r="P2138" s="11" t="str">
        <f>IF(V2138="","",VLOOKUP(V2138,'Cost Code Master List'!$A$1:$E$1601,2,FALSE))</f>
        <v/>
      </c>
      <c r="T2138" s="11" t="s">
        <v>4781</v>
      </c>
      <c r="U2138" s="11" t="str">
        <f t="shared" si="235"/>
        <v/>
      </c>
    </row>
    <row r="2139" spans="1:22" hidden="1" outlineLevel="2" x14ac:dyDescent="0.25">
      <c r="B2139" s="27" t="s">
        <v>23</v>
      </c>
      <c r="C2139" s="27"/>
      <c r="D2139" s="33">
        <v>93517</v>
      </c>
      <c r="E2139" s="33" t="s">
        <v>305</v>
      </c>
      <c r="F2139" s="33"/>
      <c r="G2139" s="34" t="s">
        <v>4876</v>
      </c>
      <c r="P2139" s="11" t="str">
        <f>IF(V2139="","",VLOOKUP(V2139,'Cost Code Master List'!$A$1:$E$1601,2,FALSE))</f>
        <v/>
      </c>
      <c r="T2139" s="11" t="s">
        <v>4781</v>
      </c>
      <c r="U2139" s="11" t="str">
        <f t="shared" si="235"/>
        <v/>
      </c>
    </row>
    <row r="2140" spans="1:22" hidden="1" outlineLevel="2" x14ac:dyDescent="0.25">
      <c r="B2140" s="27" t="s">
        <v>23</v>
      </c>
      <c r="C2140" s="27"/>
      <c r="D2140" s="33">
        <v>93518</v>
      </c>
      <c r="E2140" s="33" t="s">
        <v>305</v>
      </c>
      <c r="F2140" s="33"/>
      <c r="G2140" s="34" t="s">
        <v>4876</v>
      </c>
      <c r="P2140" s="11" t="str">
        <f>IF(V2140="","",VLOOKUP(V2140,'Cost Code Master List'!$A$1:$E$1601,2,FALSE))</f>
        <v/>
      </c>
      <c r="T2140" s="11" t="s">
        <v>4781</v>
      </c>
      <c r="U2140" s="11" t="str">
        <f t="shared" si="235"/>
        <v/>
      </c>
    </row>
    <row r="2141" spans="1:22" hidden="1" outlineLevel="2" x14ac:dyDescent="0.25">
      <c r="B2141" s="27" t="s">
        <v>23</v>
      </c>
      <c r="C2141" s="27"/>
      <c r="D2141" s="33">
        <v>93519</v>
      </c>
      <c r="E2141" s="33" t="s">
        <v>305</v>
      </c>
      <c r="F2141" s="33"/>
      <c r="G2141" s="34" t="s">
        <v>4876</v>
      </c>
      <c r="P2141" s="11" t="str">
        <f>IF(V2141="","",VLOOKUP(V2141,'Cost Code Master List'!$A$1:$E$1601,2,FALSE))</f>
        <v/>
      </c>
      <c r="T2141" s="11" t="s">
        <v>4781</v>
      </c>
      <c r="U2141" s="11" t="str">
        <f t="shared" si="235"/>
        <v/>
      </c>
    </row>
    <row r="2142" spans="1:22" hidden="1" outlineLevel="2" x14ac:dyDescent="0.25">
      <c r="B2142" s="27" t="s">
        <v>23</v>
      </c>
      <c r="C2142" s="27"/>
      <c r="D2142" s="33">
        <v>93520</v>
      </c>
      <c r="E2142" s="33" t="s">
        <v>305</v>
      </c>
      <c r="F2142" s="33"/>
      <c r="G2142" s="34" t="s">
        <v>4876</v>
      </c>
      <c r="P2142" s="11" t="str">
        <f>IF(V2142="","",VLOOKUP(V2142,'Cost Code Master List'!$A$1:$E$1601,2,FALSE))</f>
        <v/>
      </c>
      <c r="T2142" s="11" t="s">
        <v>4781</v>
      </c>
      <c r="U2142" s="11" t="str">
        <f t="shared" si="235"/>
        <v/>
      </c>
    </row>
    <row r="2143" spans="1:22" hidden="1" outlineLevel="1" collapsed="1" x14ac:dyDescent="0.25">
      <c r="A2143" s="4"/>
      <c r="B2143" s="6" t="s">
        <v>4877</v>
      </c>
      <c r="C2143" s="6"/>
      <c r="D2143" s="29"/>
      <c r="E2143" s="29" t="s">
        <v>2915</v>
      </c>
      <c r="F2143" s="37"/>
      <c r="G2143" s="38"/>
      <c r="H2143" s="7"/>
      <c r="I2143" s="4"/>
      <c r="J2143" s="4"/>
      <c r="K2143" s="4"/>
      <c r="L2143" s="4"/>
      <c r="M2143" s="4"/>
      <c r="N2143" s="8"/>
      <c r="O2143" s="8"/>
      <c r="P2143" s="4"/>
      <c r="Q2143" s="4"/>
      <c r="R2143" s="4"/>
      <c r="S2143" s="4"/>
      <c r="U2143"/>
      <c r="V2143"/>
    </row>
    <row r="2144" spans="1:22" hidden="1" outlineLevel="2" x14ac:dyDescent="0.25">
      <c r="B2144" s="27" t="s">
        <v>23</v>
      </c>
      <c r="C2144" s="27"/>
      <c r="D2144" s="33">
        <v>94001</v>
      </c>
      <c r="E2144" s="33" t="s">
        <v>305</v>
      </c>
      <c r="F2144" s="33"/>
      <c r="G2144" s="34" t="s">
        <v>4878</v>
      </c>
      <c r="P2144" s="11" t="str">
        <f>IF(V2144="","",VLOOKUP(V2144,'Cost Code Master List'!$A$1:$E$1601,2,FALSE))</f>
        <v/>
      </c>
      <c r="T2144" s="11" t="s">
        <v>2915</v>
      </c>
      <c r="U2144" s="11" t="str">
        <f t="shared" ref="U2144:U2163" si="236">IF(N2144=0,"",N2144*O2144)</f>
        <v/>
      </c>
    </row>
    <row r="2145" spans="2:21" hidden="1" outlineLevel="2" x14ac:dyDescent="0.25">
      <c r="B2145" s="27" t="s">
        <v>23</v>
      </c>
      <c r="C2145" s="27"/>
      <c r="D2145" s="33">
        <v>94002</v>
      </c>
      <c r="E2145" s="33" t="s">
        <v>305</v>
      </c>
      <c r="F2145" s="33"/>
      <c r="G2145" s="34" t="s">
        <v>4878</v>
      </c>
      <c r="P2145" s="11" t="str">
        <f>IF(V2145="","",VLOOKUP(V2145,'Cost Code Master List'!$A$1:$E$1601,2,FALSE))</f>
        <v/>
      </c>
      <c r="T2145" s="11" t="s">
        <v>2915</v>
      </c>
      <c r="U2145" s="11" t="str">
        <f t="shared" si="236"/>
        <v/>
      </c>
    </row>
    <row r="2146" spans="2:21" hidden="1" outlineLevel="2" x14ac:dyDescent="0.25">
      <c r="B2146" s="27" t="s">
        <v>23</v>
      </c>
      <c r="C2146" s="27"/>
      <c r="D2146" s="33">
        <v>94003</v>
      </c>
      <c r="E2146" s="33" t="s">
        <v>305</v>
      </c>
      <c r="F2146" s="33"/>
      <c r="G2146" s="34" t="s">
        <v>4878</v>
      </c>
      <c r="P2146" s="11" t="str">
        <f>IF(V2146="","",VLOOKUP(V2146,'Cost Code Master List'!$A$1:$E$1601,2,FALSE))</f>
        <v/>
      </c>
      <c r="T2146" s="11" t="s">
        <v>2915</v>
      </c>
      <c r="U2146" s="11" t="str">
        <f t="shared" si="236"/>
        <v/>
      </c>
    </row>
    <row r="2147" spans="2:21" hidden="1" outlineLevel="2" x14ac:dyDescent="0.25">
      <c r="B2147" s="27" t="s">
        <v>23</v>
      </c>
      <c r="C2147" s="27"/>
      <c r="D2147" s="33">
        <v>94004</v>
      </c>
      <c r="E2147" s="33" t="s">
        <v>305</v>
      </c>
      <c r="F2147" s="33"/>
      <c r="G2147" s="34" t="s">
        <v>4878</v>
      </c>
      <c r="P2147" s="11" t="str">
        <f>IF(V2147="","",VLOOKUP(V2147,'Cost Code Master List'!$A$1:$E$1601,2,FALSE))</f>
        <v/>
      </c>
      <c r="T2147" s="11" t="s">
        <v>2915</v>
      </c>
      <c r="U2147" s="11" t="str">
        <f t="shared" si="236"/>
        <v/>
      </c>
    </row>
    <row r="2148" spans="2:21" hidden="1" outlineLevel="2" x14ac:dyDescent="0.25">
      <c r="B2148" s="27" t="s">
        <v>23</v>
      </c>
      <c r="C2148" s="27"/>
      <c r="D2148" s="33">
        <v>94005</v>
      </c>
      <c r="E2148" s="33" t="s">
        <v>305</v>
      </c>
      <c r="F2148" s="33"/>
      <c r="G2148" s="34" t="s">
        <v>4878</v>
      </c>
      <c r="P2148" s="11" t="str">
        <f>IF(V2148="","",VLOOKUP(V2148,'Cost Code Master List'!$A$1:$E$1601,2,FALSE))</f>
        <v/>
      </c>
      <c r="T2148" s="11" t="s">
        <v>2915</v>
      </c>
      <c r="U2148" s="11" t="str">
        <f t="shared" si="236"/>
        <v/>
      </c>
    </row>
    <row r="2149" spans="2:21" hidden="1" outlineLevel="2" x14ac:dyDescent="0.25">
      <c r="B2149" s="27" t="s">
        <v>23</v>
      </c>
      <c r="C2149" s="27"/>
      <c r="D2149" s="33">
        <v>94006</v>
      </c>
      <c r="E2149" s="33" t="s">
        <v>305</v>
      </c>
      <c r="F2149" s="33"/>
      <c r="G2149" s="34" t="s">
        <v>4878</v>
      </c>
      <c r="P2149" s="11" t="str">
        <f>IF(V2149="","",VLOOKUP(V2149,'Cost Code Master List'!$A$1:$E$1601,2,FALSE))</f>
        <v/>
      </c>
      <c r="T2149" s="11" t="s">
        <v>2915</v>
      </c>
      <c r="U2149" s="11" t="str">
        <f t="shared" si="236"/>
        <v/>
      </c>
    </row>
    <row r="2150" spans="2:21" hidden="1" outlineLevel="2" x14ac:dyDescent="0.25">
      <c r="B2150" s="27" t="s">
        <v>23</v>
      </c>
      <c r="C2150" s="27"/>
      <c r="D2150" s="33">
        <v>94007</v>
      </c>
      <c r="E2150" s="33" t="s">
        <v>305</v>
      </c>
      <c r="F2150" s="33"/>
      <c r="G2150" s="34" t="s">
        <v>4878</v>
      </c>
      <c r="P2150" s="11" t="str">
        <f>IF(V2150="","",VLOOKUP(V2150,'Cost Code Master List'!$A$1:$E$1601,2,FALSE))</f>
        <v/>
      </c>
      <c r="T2150" s="11" t="s">
        <v>2915</v>
      </c>
      <c r="U2150" s="11" t="str">
        <f t="shared" si="236"/>
        <v/>
      </c>
    </row>
    <row r="2151" spans="2:21" hidden="1" outlineLevel="2" x14ac:dyDescent="0.25">
      <c r="B2151" s="27" t="s">
        <v>23</v>
      </c>
      <c r="C2151" s="27"/>
      <c r="D2151" s="33">
        <v>94008</v>
      </c>
      <c r="E2151" s="33" t="s">
        <v>305</v>
      </c>
      <c r="F2151" s="33"/>
      <c r="G2151" s="34" t="s">
        <v>4878</v>
      </c>
      <c r="P2151" s="11" t="str">
        <f>IF(V2151="","",VLOOKUP(V2151,'Cost Code Master List'!$A$1:$E$1601,2,FALSE))</f>
        <v/>
      </c>
      <c r="T2151" s="11" t="s">
        <v>2915</v>
      </c>
      <c r="U2151" s="11" t="str">
        <f t="shared" si="236"/>
        <v/>
      </c>
    </row>
    <row r="2152" spans="2:21" hidden="1" outlineLevel="2" x14ac:dyDescent="0.25">
      <c r="B2152" s="27" t="s">
        <v>23</v>
      </c>
      <c r="C2152" s="27"/>
      <c r="D2152" s="33">
        <v>94009</v>
      </c>
      <c r="E2152" s="33" t="s">
        <v>305</v>
      </c>
      <c r="F2152" s="33"/>
      <c r="G2152" s="34" t="s">
        <v>4878</v>
      </c>
      <c r="P2152" s="11" t="str">
        <f>IF(V2152="","",VLOOKUP(V2152,'Cost Code Master List'!$A$1:$E$1601,2,FALSE))</f>
        <v/>
      </c>
      <c r="T2152" s="11" t="s">
        <v>2915</v>
      </c>
      <c r="U2152" s="11" t="str">
        <f t="shared" si="236"/>
        <v/>
      </c>
    </row>
    <row r="2153" spans="2:21" hidden="1" outlineLevel="2" x14ac:dyDescent="0.25">
      <c r="B2153" s="27" t="s">
        <v>23</v>
      </c>
      <c r="C2153" s="27"/>
      <c r="D2153" s="33">
        <v>94010</v>
      </c>
      <c r="E2153" s="33" t="s">
        <v>305</v>
      </c>
      <c r="F2153" s="33"/>
      <c r="G2153" s="34" t="s">
        <v>4878</v>
      </c>
      <c r="P2153" s="11" t="str">
        <f>IF(V2153="","",VLOOKUP(V2153,'Cost Code Master List'!$A$1:$E$1601,2,FALSE))</f>
        <v/>
      </c>
      <c r="T2153" s="11" t="s">
        <v>2915</v>
      </c>
      <c r="U2153" s="11" t="str">
        <f t="shared" si="236"/>
        <v/>
      </c>
    </row>
    <row r="2154" spans="2:21" hidden="1" outlineLevel="2" x14ac:dyDescent="0.25">
      <c r="B2154" s="27" t="s">
        <v>23</v>
      </c>
      <c r="C2154" s="27"/>
      <c r="D2154" s="33">
        <v>94011</v>
      </c>
      <c r="E2154" s="33" t="s">
        <v>305</v>
      </c>
      <c r="F2154" s="33"/>
      <c r="G2154" s="34" t="s">
        <v>4878</v>
      </c>
      <c r="P2154" s="11" t="str">
        <f>IF(V2154="","",VLOOKUP(V2154,'Cost Code Master List'!$A$1:$E$1601,2,FALSE))</f>
        <v/>
      </c>
      <c r="T2154" s="11" t="s">
        <v>2915</v>
      </c>
      <c r="U2154" s="11" t="str">
        <f t="shared" si="236"/>
        <v/>
      </c>
    </row>
    <row r="2155" spans="2:21" hidden="1" outlineLevel="2" x14ac:dyDescent="0.25">
      <c r="B2155" s="27" t="s">
        <v>23</v>
      </c>
      <c r="C2155" s="27"/>
      <c r="D2155" s="33">
        <v>94012</v>
      </c>
      <c r="E2155" s="33" t="s">
        <v>305</v>
      </c>
      <c r="F2155" s="33"/>
      <c r="G2155" s="34" t="s">
        <v>4878</v>
      </c>
      <c r="P2155" s="11" t="str">
        <f>IF(V2155="","",VLOOKUP(V2155,'Cost Code Master List'!$A$1:$E$1601,2,FALSE))</f>
        <v/>
      </c>
      <c r="T2155" s="11" t="s">
        <v>2915</v>
      </c>
      <c r="U2155" s="11" t="str">
        <f t="shared" si="236"/>
        <v/>
      </c>
    </row>
    <row r="2156" spans="2:21" hidden="1" outlineLevel="2" x14ac:dyDescent="0.25">
      <c r="B2156" s="27" t="s">
        <v>23</v>
      </c>
      <c r="C2156" s="27"/>
      <c r="D2156" s="33">
        <v>94013</v>
      </c>
      <c r="E2156" s="33" t="s">
        <v>305</v>
      </c>
      <c r="F2156" s="33"/>
      <c r="G2156" s="34" t="s">
        <v>4878</v>
      </c>
      <c r="P2156" s="11" t="str">
        <f>IF(V2156="","",VLOOKUP(V2156,'Cost Code Master List'!$A$1:$E$1601,2,FALSE))</f>
        <v/>
      </c>
      <c r="T2156" s="11" t="s">
        <v>2915</v>
      </c>
      <c r="U2156" s="11" t="str">
        <f t="shared" si="236"/>
        <v/>
      </c>
    </row>
    <row r="2157" spans="2:21" hidden="1" outlineLevel="2" x14ac:dyDescent="0.25">
      <c r="B2157" s="27" t="s">
        <v>23</v>
      </c>
      <c r="C2157" s="27"/>
      <c r="D2157" s="33">
        <v>94014</v>
      </c>
      <c r="E2157" s="33" t="s">
        <v>305</v>
      </c>
      <c r="F2157" s="33"/>
      <c r="G2157" s="34" t="s">
        <v>4878</v>
      </c>
      <c r="P2157" s="11" t="str">
        <f>IF(V2157="","",VLOOKUP(V2157,'Cost Code Master List'!$A$1:$E$1601,2,FALSE))</f>
        <v/>
      </c>
      <c r="T2157" s="11" t="s">
        <v>2915</v>
      </c>
      <c r="U2157" s="11" t="str">
        <f t="shared" si="236"/>
        <v/>
      </c>
    </row>
    <row r="2158" spans="2:21" hidden="1" outlineLevel="2" x14ac:dyDescent="0.25">
      <c r="B2158" s="27" t="s">
        <v>23</v>
      </c>
      <c r="C2158" s="27"/>
      <c r="D2158" s="33">
        <v>94015</v>
      </c>
      <c r="E2158" s="33" t="s">
        <v>305</v>
      </c>
      <c r="F2158" s="33"/>
      <c r="G2158" s="34" t="s">
        <v>4878</v>
      </c>
      <c r="P2158" s="11" t="str">
        <f>IF(V2158="","",VLOOKUP(V2158,'Cost Code Master List'!$A$1:$E$1601,2,FALSE))</f>
        <v/>
      </c>
      <c r="T2158" s="11" t="s">
        <v>2915</v>
      </c>
      <c r="U2158" s="11" t="str">
        <f t="shared" si="236"/>
        <v/>
      </c>
    </row>
    <row r="2159" spans="2:21" hidden="1" outlineLevel="2" x14ac:dyDescent="0.25">
      <c r="B2159" s="27" t="s">
        <v>23</v>
      </c>
      <c r="C2159" s="27"/>
      <c r="D2159" s="33">
        <v>94016</v>
      </c>
      <c r="E2159" s="33" t="s">
        <v>305</v>
      </c>
      <c r="F2159" s="33"/>
      <c r="G2159" s="34" t="s">
        <v>4878</v>
      </c>
      <c r="P2159" s="11" t="str">
        <f>IF(V2159="","",VLOOKUP(V2159,'Cost Code Master List'!$A$1:$E$1601,2,FALSE))</f>
        <v/>
      </c>
      <c r="T2159" s="11" t="s">
        <v>2915</v>
      </c>
      <c r="U2159" s="11" t="str">
        <f t="shared" si="236"/>
        <v/>
      </c>
    </row>
    <row r="2160" spans="2:21" hidden="1" outlineLevel="2" x14ac:dyDescent="0.25">
      <c r="B2160" s="27" t="s">
        <v>23</v>
      </c>
      <c r="C2160" s="27"/>
      <c r="D2160" s="33">
        <v>94017</v>
      </c>
      <c r="E2160" s="33" t="s">
        <v>305</v>
      </c>
      <c r="F2160" s="33"/>
      <c r="G2160" s="34" t="s">
        <v>4878</v>
      </c>
      <c r="P2160" s="11" t="str">
        <f>IF(V2160="","",VLOOKUP(V2160,'Cost Code Master List'!$A$1:$E$1601,2,FALSE))</f>
        <v/>
      </c>
      <c r="T2160" s="11" t="s">
        <v>2915</v>
      </c>
      <c r="U2160" s="11" t="str">
        <f t="shared" si="236"/>
        <v/>
      </c>
    </row>
    <row r="2161" spans="1:22" hidden="1" outlineLevel="2" x14ac:dyDescent="0.25">
      <c r="B2161" s="27" t="s">
        <v>23</v>
      </c>
      <c r="C2161" s="27"/>
      <c r="D2161" s="33">
        <v>94018</v>
      </c>
      <c r="E2161" s="33" t="s">
        <v>305</v>
      </c>
      <c r="F2161" s="33"/>
      <c r="G2161" s="34" t="s">
        <v>4878</v>
      </c>
      <c r="P2161" s="11" t="str">
        <f>IF(V2161="","",VLOOKUP(V2161,'Cost Code Master List'!$A$1:$E$1601,2,FALSE))</f>
        <v/>
      </c>
      <c r="T2161" s="11" t="s">
        <v>2915</v>
      </c>
      <c r="U2161" s="11" t="str">
        <f t="shared" si="236"/>
        <v/>
      </c>
    </row>
    <row r="2162" spans="1:22" hidden="1" outlineLevel="2" x14ac:dyDescent="0.25">
      <c r="B2162" s="27" t="s">
        <v>23</v>
      </c>
      <c r="C2162" s="27"/>
      <c r="D2162" s="33">
        <v>94019</v>
      </c>
      <c r="E2162" s="33" t="s">
        <v>305</v>
      </c>
      <c r="F2162" s="33"/>
      <c r="G2162" s="34" t="s">
        <v>4878</v>
      </c>
      <c r="P2162" s="11" t="str">
        <f>IF(V2162="","",VLOOKUP(V2162,'Cost Code Master List'!$A$1:$E$1601,2,FALSE))</f>
        <v/>
      </c>
      <c r="T2162" s="11" t="s">
        <v>2915</v>
      </c>
      <c r="U2162" s="11" t="str">
        <f t="shared" si="236"/>
        <v/>
      </c>
    </row>
    <row r="2163" spans="1:22" hidden="1" outlineLevel="2" x14ac:dyDescent="0.25">
      <c r="B2163" s="27" t="s">
        <v>23</v>
      </c>
      <c r="C2163" s="27"/>
      <c r="D2163" s="33">
        <v>94020</v>
      </c>
      <c r="E2163" s="33" t="s">
        <v>305</v>
      </c>
      <c r="F2163" s="33"/>
      <c r="G2163" s="34" t="s">
        <v>4878</v>
      </c>
      <c r="P2163" s="11" t="str">
        <f>IF(V2163="","",VLOOKUP(V2163,'Cost Code Master List'!$A$1:$E$1601,2,FALSE))</f>
        <v/>
      </c>
      <c r="T2163" s="11" t="s">
        <v>2915</v>
      </c>
      <c r="U2163" s="11" t="str">
        <f t="shared" si="236"/>
        <v/>
      </c>
    </row>
    <row r="2164" spans="1:22" hidden="1" outlineLevel="1" collapsed="1" x14ac:dyDescent="0.25">
      <c r="A2164" s="4"/>
      <c r="B2164" s="6" t="s">
        <v>4879</v>
      </c>
      <c r="C2164" s="6"/>
      <c r="D2164" s="29"/>
      <c r="E2164" s="29" t="s">
        <v>2914</v>
      </c>
      <c r="F2164" s="37"/>
      <c r="G2164" s="38"/>
      <c r="H2164" s="7"/>
      <c r="I2164" s="4"/>
      <c r="J2164" s="4"/>
      <c r="K2164" s="4"/>
      <c r="L2164" s="4"/>
      <c r="M2164" s="4"/>
      <c r="N2164" s="8"/>
      <c r="O2164" s="8"/>
      <c r="P2164" s="4"/>
      <c r="Q2164" s="4"/>
      <c r="R2164" s="4"/>
      <c r="S2164" s="4"/>
      <c r="U2164"/>
      <c r="V2164"/>
    </row>
    <row r="2165" spans="1:22" hidden="1" outlineLevel="2" x14ac:dyDescent="0.25">
      <c r="B2165" s="27" t="s">
        <v>23</v>
      </c>
      <c r="C2165" s="27"/>
      <c r="D2165" s="33">
        <v>94201</v>
      </c>
      <c r="E2165" s="33" t="s">
        <v>305</v>
      </c>
      <c r="F2165" s="33"/>
      <c r="G2165" s="34" t="s">
        <v>4880</v>
      </c>
      <c r="P2165" s="11" t="str">
        <f>IF(V2165="","",VLOOKUP(V2165,'Cost Code Master List'!$A$1:$E$1601,2,FALSE))</f>
        <v/>
      </c>
      <c r="T2165" s="11" t="s">
        <v>2914</v>
      </c>
      <c r="U2165" s="11" t="str">
        <f t="shared" ref="U2165:U2184" si="237">IF(N2165=0,"",N2165*O2165)</f>
        <v/>
      </c>
    </row>
    <row r="2166" spans="1:22" hidden="1" outlineLevel="2" x14ac:dyDescent="0.25">
      <c r="B2166" s="27" t="s">
        <v>23</v>
      </c>
      <c r="C2166" s="27"/>
      <c r="D2166" s="33">
        <v>94202</v>
      </c>
      <c r="E2166" s="33" t="s">
        <v>305</v>
      </c>
      <c r="F2166" s="33"/>
      <c r="G2166" s="34" t="s">
        <v>4880</v>
      </c>
      <c r="P2166" s="11" t="str">
        <f>IF(V2166="","",VLOOKUP(V2166,'Cost Code Master List'!$A$1:$E$1601,2,FALSE))</f>
        <v/>
      </c>
      <c r="T2166" s="11" t="s">
        <v>2914</v>
      </c>
      <c r="U2166" s="11" t="str">
        <f t="shared" si="237"/>
        <v/>
      </c>
    </row>
    <row r="2167" spans="1:22" hidden="1" outlineLevel="2" x14ac:dyDescent="0.25">
      <c r="B2167" s="27" t="s">
        <v>23</v>
      </c>
      <c r="C2167" s="27"/>
      <c r="D2167" s="33">
        <v>94203</v>
      </c>
      <c r="E2167" s="33" t="s">
        <v>305</v>
      </c>
      <c r="F2167" s="33"/>
      <c r="G2167" s="34" t="s">
        <v>4880</v>
      </c>
      <c r="P2167" s="11" t="str">
        <f>IF(V2167="","",VLOOKUP(V2167,'Cost Code Master List'!$A$1:$E$1601,2,FALSE))</f>
        <v/>
      </c>
      <c r="T2167" s="11" t="s">
        <v>2914</v>
      </c>
      <c r="U2167" s="11" t="str">
        <f t="shared" si="237"/>
        <v/>
      </c>
    </row>
    <row r="2168" spans="1:22" hidden="1" outlineLevel="2" x14ac:dyDescent="0.25">
      <c r="B2168" s="27" t="s">
        <v>23</v>
      </c>
      <c r="C2168" s="27"/>
      <c r="D2168" s="33">
        <v>94204</v>
      </c>
      <c r="E2168" s="33" t="s">
        <v>305</v>
      </c>
      <c r="F2168" s="33"/>
      <c r="G2168" s="34" t="s">
        <v>4880</v>
      </c>
      <c r="P2168" s="11" t="str">
        <f>IF(V2168="","",VLOOKUP(V2168,'Cost Code Master List'!$A$1:$E$1601,2,FALSE))</f>
        <v/>
      </c>
      <c r="T2168" s="11" t="s">
        <v>2914</v>
      </c>
      <c r="U2168" s="11" t="str">
        <f t="shared" si="237"/>
        <v/>
      </c>
    </row>
    <row r="2169" spans="1:22" hidden="1" outlineLevel="2" x14ac:dyDescent="0.25">
      <c r="B2169" s="27" t="s">
        <v>23</v>
      </c>
      <c r="C2169" s="27"/>
      <c r="D2169" s="33">
        <v>94205</v>
      </c>
      <c r="E2169" s="33" t="s">
        <v>305</v>
      </c>
      <c r="F2169" s="33"/>
      <c r="G2169" s="34" t="s">
        <v>4880</v>
      </c>
      <c r="P2169" s="11" t="str">
        <f>IF(V2169="","",VLOOKUP(V2169,'Cost Code Master List'!$A$1:$E$1601,2,FALSE))</f>
        <v/>
      </c>
      <c r="T2169" s="11" t="s">
        <v>2914</v>
      </c>
      <c r="U2169" s="11" t="str">
        <f t="shared" si="237"/>
        <v/>
      </c>
    </row>
    <row r="2170" spans="1:22" hidden="1" outlineLevel="2" x14ac:dyDescent="0.25">
      <c r="B2170" s="27" t="s">
        <v>23</v>
      </c>
      <c r="C2170" s="27"/>
      <c r="D2170" s="33">
        <v>94206</v>
      </c>
      <c r="E2170" s="33" t="s">
        <v>305</v>
      </c>
      <c r="F2170" s="33"/>
      <c r="G2170" s="34" t="s">
        <v>4880</v>
      </c>
      <c r="P2170" s="11" t="str">
        <f>IF(V2170="","",VLOOKUP(V2170,'Cost Code Master List'!$A$1:$E$1601,2,FALSE))</f>
        <v/>
      </c>
      <c r="T2170" s="11" t="s">
        <v>2914</v>
      </c>
      <c r="U2170" s="11" t="str">
        <f t="shared" si="237"/>
        <v/>
      </c>
    </row>
    <row r="2171" spans="1:22" hidden="1" outlineLevel="2" x14ac:dyDescent="0.25">
      <c r="B2171" s="27" t="s">
        <v>23</v>
      </c>
      <c r="C2171" s="27"/>
      <c r="D2171" s="33">
        <v>94207</v>
      </c>
      <c r="E2171" s="33" t="s">
        <v>305</v>
      </c>
      <c r="F2171" s="33"/>
      <c r="G2171" s="34" t="s">
        <v>4880</v>
      </c>
      <c r="P2171" s="11" t="str">
        <f>IF(V2171="","",VLOOKUP(V2171,'Cost Code Master List'!$A$1:$E$1601,2,FALSE))</f>
        <v/>
      </c>
      <c r="T2171" s="11" t="s">
        <v>2914</v>
      </c>
      <c r="U2171" s="11" t="str">
        <f t="shared" si="237"/>
        <v/>
      </c>
    </row>
    <row r="2172" spans="1:22" hidden="1" outlineLevel="2" x14ac:dyDescent="0.25">
      <c r="B2172" s="27" t="s">
        <v>23</v>
      </c>
      <c r="C2172" s="27"/>
      <c r="D2172" s="33">
        <v>94208</v>
      </c>
      <c r="E2172" s="33" t="s">
        <v>305</v>
      </c>
      <c r="F2172" s="33"/>
      <c r="G2172" s="34" t="s">
        <v>4880</v>
      </c>
      <c r="P2172" s="11" t="str">
        <f>IF(V2172="","",VLOOKUP(V2172,'Cost Code Master List'!$A$1:$E$1601,2,FALSE))</f>
        <v/>
      </c>
      <c r="T2172" s="11" t="s">
        <v>2914</v>
      </c>
      <c r="U2172" s="11" t="str">
        <f t="shared" si="237"/>
        <v/>
      </c>
    </row>
    <row r="2173" spans="1:22" hidden="1" outlineLevel="2" x14ac:dyDescent="0.25">
      <c r="B2173" s="27" t="s">
        <v>23</v>
      </c>
      <c r="C2173" s="27"/>
      <c r="D2173" s="33">
        <v>94209</v>
      </c>
      <c r="E2173" s="33" t="s">
        <v>305</v>
      </c>
      <c r="F2173" s="33"/>
      <c r="G2173" s="34" t="s">
        <v>4880</v>
      </c>
      <c r="P2173" s="11" t="str">
        <f>IF(V2173="","",VLOOKUP(V2173,'Cost Code Master List'!$A$1:$E$1601,2,FALSE))</f>
        <v/>
      </c>
      <c r="T2173" s="11" t="s">
        <v>2914</v>
      </c>
      <c r="U2173" s="11" t="str">
        <f t="shared" si="237"/>
        <v/>
      </c>
    </row>
    <row r="2174" spans="1:22" hidden="1" outlineLevel="2" x14ac:dyDescent="0.25">
      <c r="B2174" s="27" t="s">
        <v>23</v>
      </c>
      <c r="C2174" s="27"/>
      <c r="D2174" s="33">
        <v>94210</v>
      </c>
      <c r="E2174" s="33" t="s">
        <v>305</v>
      </c>
      <c r="F2174" s="33"/>
      <c r="G2174" s="34" t="s">
        <v>4880</v>
      </c>
      <c r="P2174" s="11" t="str">
        <f>IF(V2174="","",VLOOKUP(V2174,'Cost Code Master List'!$A$1:$E$1601,2,FALSE))</f>
        <v/>
      </c>
      <c r="T2174" s="11" t="s">
        <v>2914</v>
      </c>
      <c r="U2174" s="11" t="str">
        <f t="shared" si="237"/>
        <v/>
      </c>
    </row>
    <row r="2175" spans="1:22" hidden="1" outlineLevel="2" x14ac:dyDescent="0.25">
      <c r="B2175" s="27" t="s">
        <v>23</v>
      </c>
      <c r="C2175" s="27"/>
      <c r="D2175" s="33">
        <v>94211</v>
      </c>
      <c r="E2175" s="33" t="s">
        <v>305</v>
      </c>
      <c r="F2175" s="33"/>
      <c r="G2175" s="34" t="s">
        <v>4880</v>
      </c>
      <c r="P2175" s="11" t="str">
        <f>IF(V2175="","",VLOOKUP(V2175,'Cost Code Master List'!$A$1:$E$1601,2,FALSE))</f>
        <v/>
      </c>
      <c r="T2175" s="11" t="s">
        <v>2914</v>
      </c>
      <c r="U2175" s="11" t="str">
        <f t="shared" si="237"/>
        <v/>
      </c>
    </row>
    <row r="2176" spans="1:22" hidden="1" outlineLevel="2" x14ac:dyDescent="0.25">
      <c r="B2176" s="27" t="s">
        <v>23</v>
      </c>
      <c r="C2176" s="27"/>
      <c r="D2176" s="33">
        <v>94212</v>
      </c>
      <c r="E2176" s="33" t="s">
        <v>305</v>
      </c>
      <c r="F2176" s="33"/>
      <c r="G2176" s="34" t="s">
        <v>4880</v>
      </c>
      <c r="P2176" s="11" t="str">
        <f>IF(V2176="","",VLOOKUP(V2176,'Cost Code Master List'!$A$1:$E$1601,2,FALSE))</f>
        <v/>
      </c>
      <c r="T2176" s="11" t="s">
        <v>2914</v>
      </c>
      <c r="U2176" s="11" t="str">
        <f t="shared" si="237"/>
        <v/>
      </c>
    </row>
    <row r="2177" spans="1:22" hidden="1" outlineLevel="2" x14ac:dyDescent="0.25">
      <c r="B2177" s="27" t="s">
        <v>23</v>
      </c>
      <c r="C2177" s="27"/>
      <c r="D2177" s="33">
        <v>94213</v>
      </c>
      <c r="E2177" s="33" t="s">
        <v>305</v>
      </c>
      <c r="F2177" s="33"/>
      <c r="G2177" s="34" t="s">
        <v>4880</v>
      </c>
      <c r="P2177" s="11" t="str">
        <f>IF(V2177="","",VLOOKUP(V2177,'Cost Code Master List'!$A$1:$E$1601,2,FALSE))</f>
        <v/>
      </c>
      <c r="T2177" s="11" t="s">
        <v>2914</v>
      </c>
      <c r="U2177" s="11" t="str">
        <f t="shared" si="237"/>
        <v/>
      </c>
    </row>
    <row r="2178" spans="1:22" hidden="1" outlineLevel="2" x14ac:dyDescent="0.25">
      <c r="B2178" s="27" t="s">
        <v>23</v>
      </c>
      <c r="C2178" s="27"/>
      <c r="D2178" s="33">
        <v>94214</v>
      </c>
      <c r="E2178" s="33" t="s">
        <v>305</v>
      </c>
      <c r="F2178" s="33"/>
      <c r="G2178" s="34" t="s">
        <v>4880</v>
      </c>
      <c r="P2178" s="11" t="str">
        <f>IF(V2178="","",VLOOKUP(V2178,'Cost Code Master List'!$A$1:$E$1601,2,FALSE))</f>
        <v/>
      </c>
      <c r="T2178" s="11" t="s">
        <v>2914</v>
      </c>
      <c r="U2178" s="11" t="str">
        <f t="shared" si="237"/>
        <v/>
      </c>
    </row>
    <row r="2179" spans="1:22" hidden="1" outlineLevel="2" x14ac:dyDescent="0.25">
      <c r="B2179" s="27" t="s">
        <v>23</v>
      </c>
      <c r="C2179" s="27"/>
      <c r="D2179" s="33">
        <v>94215</v>
      </c>
      <c r="E2179" s="33" t="s">
        <v>305</v>
      </c>
      <c r="F2179" s="33"/>
      <c r="G2179" s="34" t="s">
        <v>4880</v>
      </c>
      <c r="P2179" s="11" t="str">
        <f>IF(V2179="","",VLOOKUP(V2179,'Cost Code Master List'!$A$1:$E$1601,2,FALSE))</f>
        <v/>
      </c>
      <c r="T2179" s="11" t="s">
        <v>2914</v>
      </c>
      <c r="U2179" s="11" t="str">
        <f t="shared" si="237"/>
        <v/>
      </c>
    </row>
    <row r="2180" spans="1:22" hidden="1" outlineLevel="2" x14ac:dyDescent="0.25">
      <c r="B2180" s="27" t="s">
        <v>23</v>
      </c>
      <c r="C2180" s="27"/>
      <c r="D2180" s="33">
        <v>94216</v>
      </c>
      <c r="E2180" s="33" t="s">
        <v>305</v>
      </c>
      <c r="F2180" s="33"/>
      <c r="G2180" s="34" t="s">
        <v>4880</v>
      </c>
      <c r="P2180" s="11" t="str">
        <f>IF(V2180="","",VLOOKUP(V2180,'Cost Code Master List'!$A$1:$E$1601,2,FALSE))</f>
        <v/>
      </c>
      <c r="T2180" s="11" t="s">
        <v>2914</v>
      </c>
      <c r="U2180" s="11" t="str">
        <f t="shared" si="237"/>
        <v/>
      </c>
    </row>
    <row r="2181" spans="1:22" hidden="1" outlineLevel="2" x14ac:dyDescent="0.25">
      <c r="B2181" s="27" t="s">
        <v>23</v>
      </c>
      <c r="C2181" s="27"/>
      <c r="D2181" s="33">
        <v>94217</v>
      </c>
      <c r="E2181" s="33" t="s">
        <v>305</v>
      </c>
      <c r="F2181" s="33"/>
      <c r="G2181" s="34" t="s">
        <v>4880</v>
      </c>
      <c r="P2181" s="11" t="str">
        <f>IF(V2181="","",VLOOKUP(V2181,'Cost Code Master List'!$A$1:$E$1601,2,FALSE))</f>
        <v/>
      </c>
      <c r="T2181" s="11" t="s">
        <v>2914</v>
      </c>
      <c r="U2181" s="11" t="str">
        <f t="shared" si="237"/>
        <v/>
      </c>
    </row>
    <row r="2182" spans="1:22" hidden="1" outlineLevel="2" x14ac:dyDescent="0.25">
      <c r="B2182" s="27" t="s">
        <v>23</v>
      </c>
      <c r="C2182" s="27"/>
      <c r="D2182" s="33">
        <v>94218</v>
      </c>
      <c r="E2182" s="33" t="s">
        <v>305</v>
      </c>
      <c r="F2182" s="33"/>
      <c r="G2182" s="34" t="s">
        <v>4880</v>
      </c>
      <c r="P2182" s="11" t="str">
        <f>IF(V2182="","",VLOOKUP(V2182,'Cost Code Master List'!$A$1:$E$1601,2,FALSE))</f>
        <v/>
      </c>
      <c r="T2182" s="11" t="s">
        <v>2914</v>
      </c>
      <c r="U2182" s="11" t="str">
        <f t="shared" si="237"/>
        <v/>
      </c>
    </row>
    <row r="2183" spans="1:22" hidden="1" outlineLevel="2" x14ac:dyDescent="0.25">
      <c r="B2183" s="27" t="s">
        <v>23</v>
      </c>
      <c r="C2183" s="27"/>
      <c r="D2183" s="33">
        <v>94219</v>
      </c>
      <c r="E2183" s="33" t="s">
        <v>305</v>
      </c>
      <c r="F2183" s="33"/>
      <c r="G2183" s="34" t="s">
        <v>4880</v>
      </c>
      <c r="P2183" s="11" t="str">
        <f>IF(V2183="","",VLOOKUP(V2183,'Cost Code Master List'!$A$1:$E$1601,2,FALSE))</f>
        <v/>
      </c>
      <c r="T2183" s="11" t="s">
        <v>2914</v>
      </c>
      <c r="U2183" s="11" t="str">
        <f t="shared" si="237"/>
        <v/>
      </c>
    </row>
    <row r="2184" spans="1:22" hidden="1" outlineLevel="2" x14ac:dyDescent="0.25">
      <c r="B2184" s="27" t="s">
        <v>23</v>
      </c>
      <c r="C2184" s="27"/>
      <c r="D2184" s="33">
        <v>94220</v>
      </c>
      <c r="E2184" s="33" t="s">
        <v>305</v>
      </c>
      <c r="F2184" s="33"/>
      <c r="G2184" s="34" t="s">
        <v>4880</v>
      </c>
      <c r="P2184" s="11" t="str">
        <f>IF(V2184="","",VLOOKUP(V2184,'Cost Code Master List'!$A$1:$E$1601,2,FALSE))</f>
        <v/>
      </c>
      <c r="T2184" s="11" t="s">
        <v>2914</v>
      </c>
      <c r="U2184" s="11" t="str">
        <f t="shared" si="237"/>
        <v/>
      </c>
    </row>
    <row r="2185" spans="1:22" hidden="1" outlineLevel="1" collapsed="1" x14ac:dyDescent="0.25">
      <c r="A2185" s="4"/>
      <c r="B2185" s="6" t="s">
        <v>4882</v>
      </c>
      <c r="C2185" s="6"/>
      <c r="D2185" s="29"/>
      <c r="E2185" s="29" t="s">
        <v>4846</v>
      </c>
      <c r="F2185" s="37"/>
      <c r="G2185" s="38"/>
      <c r="H2185" s="7"/>
      <c r="I2185" s="4"/>
      <c r="J2185" s="4"/>
      <c r="K2185" s="4"/>
      <c r="L2185" s="4"/>
      <c r="M2185" s="4"/>
      <c r="N2185" s="8"/>
      <c r="O2185" s="8"/>
      <c r="P2185" s="4"/>
      <c r="Q2185" s="4"/>
      <c r="R2185" s="4"/>
      <c r="S2185" s="4"/>
      <c r="U2185"/>
      <c r="V2185"/>
    </row>
    <row r="2186" spans="1:22" hidden="1" outlineLevel="2" x14ac:dyDescent="0.25">
      <c r="B2186" s="27" t="s">
        <v>23</v>
      </c>
      <c r="C2186" s="27"/>
      <c r="D2186" s="33">
        <v>94401</v>
      </c>
      <c r="E2186" s="33" t="s">
        <v>305</v>
      </c>
      <c r="F2186" s="33"/>
      <c r="G2186" s="34" t="s">
        <v>4881</v>
      </c>
      <c r="P2186" s="11" t="str">
        <f>IF(V2186="","",VLOOKUP(V2186,'Cost Code Master List'!$A$1:$E$1601,2,FALSE))</f>
        <v/>
      </c>
      <c r="T2186" s="11" t="s">
        <v>4846</v>
      </c>
      <c r="U2186" s="11" t="str">
        <f t="shared" ref="U2186:U2205" si="238">IF(N2186=0,"",N2186*O2186)</f>
        <v/>
      </c>
    </row>
    <row r="2187" spans="1:22" hidden="1" outlineLevel="2" x14ac:dyDescent="0.25">
      <c r="B2187" s="27" t="s">
        <v>23</v>
      </c>
      <c r="C2187" s="27"/>
      <c r="D2187" s="33">
        <v>94402</v>
      </c>
      <c r="E2187" s="33" t="s">
        <v>305</v>
      </c>
      <c r="F2187" s="33"/>
      <c r="G2187" s="34" t="s">
        <v>4881</v>
      </c>
      <c r="P2187" s="11" t="str">
        <f>IF(V2187="","",VLOOKUP(V2187,'Cost Code Master List'!$A$1:$E$1601,2,FALSE))</f>
        <v/>
      </c>
      <c r="T2187" s="11" t="s">
        <v>4846</v>
      </c>
      <c r="U2187" s="11" t="str">
        <f t="shared" si="238"/>
        <v/>
      </c>
    </row>
    <row r="2188" spans="1:22" hidden="1" outlineLevel="2" x14ac:dyDescent="0.25">
      <c r="B2188" s="27" t="s">
        <v>23</v>
      </c>
      <c r="C2188" s="27"/>
      <c r="D2188" s="33">
        <v>94403</v>
      </c>
      <c r="E2188" s="33" t="s">
        <v>305</v>
      </c>
      <c r="F2188" s="33"/>
      <c r="G2188" s="34" t="s">
        <v>4881</v>
      </c>
      <c r="P2188" s="11" t="str">
        <f>IF(V2188="","",VLOOKUP(V2188,'Cost Code Master List'!$A$1:$E$1601,2,FALSE))</f>
        <v/>
      </c>
      <c r="T2188" s="11" t="s">
        <v>4846</v>
      </c>
      <c r="U2188" s="11" t="str">
        <f t="shared" si="238"/>
        <v/>
      </c>
    </row>
    <row r="2189" spans="1:22" hidden="1" outlineLevel="2" x14ac:dyDescent="0.25">
      <c r="B2189" s="27" t="s">
        <v>23</v>
      </c>
      <c r="C2189" s="27"/>
      <c r="D2189" s="33">
        <v>94404</v>
      </c>
      <c r="E2189" s="33" t="s">
        <v>305</v>
      </c>
      <c r="F2189" s="33"/>
      <c r="G2189" s="34" t="s">
        <v>4881</v>
      </c>
      <c r="P2189" s="11" t="str">
        <f>IF(V2189="","",VLOOKUP(V2189,'Cost Code Master List'!$A$1:$E$1601,2,FALSE))</f>
        <v/>
      </c>
      <c r="T2189" s="11" t="s">
        <v>4846</v>
      </c>
      <c r="U2189" s="11" t="str">
        <f t="shared" si="238"/>
        <v/>
      </c>
    </row>
    <row r="2190" spans="1:22" hidden="1" outlineLevel="2" x14ac:dyDescent="0.25">
      <c r="B2190" s="27" t="s">
        <v>23</v>
      </c>
      <c r="C2190" s="27"/>
      <c r="D2190" s="33">
        <v>94405</v>
      </c>
      <c r="E2190" s="33" t="s">
        <v>305</v>
      </c>
      <c r="F2190" s="33"/>
      <c r="G2190" s="34" t="s">
        <v>4881</v>
      </c>
      <c r="P2190" s="11" t="str">
        <f>IF(V2190="","",VLOOKUP(V2190,'Cost Code Master List'!$A$1:$E$1601,2,FALSE))</f>
        <v/>
      </c>
      <c r="T2190" s="11" t="s">
        <v>4846</v>
      </c>
      <c r="U2190" s="11" t="str">
        <f t="shared" si="238"/>
        <v/>
      </c>
    </row>
    <row r="2191" spans="1:22" hidden="1" outlineLevel="2" x14ac:dyDescent="0.25">
      <c r="B2191" s="27" t="s">
        <v>23</v>
      </c>
      <c r="C2191" s="27"/>
      <c r="D2191" s="33">
        <v>94406</v>
      </c>
      <c r="E2191" s="33" t="s">
        <v>305</v>
      </c>
      <c r="F2191" s="33"/>
      <c r="G2191" s="34" t="s">
        <v>4881</v>
      </c>
      <c r="P2191" s="11" t="str">
        <f>IF(V2191="","",VLOOKUP(V2191,'Cost Code Master List'!$A$1:$E$1601,2,FALSE))</f>
        <v/>
      </c>
      <c r="T2191" s="11" t="s">
        <v>4846</v>
      </c>
      <c r="U2191" s="11" t="str">
        <f t="shared" si="238"/>
        <v/>
      </c>
    </row>
    <row r="2192" spans="1:22" hidden="1" outlineLevel="2" x14ac:dyDescent="0.25">
      <c r="B2192" s="27" t="s">
        <v>23</v>
      </c>
      <c r="C2192" s="27"/>
      <c r="D2192" s="33">
        <v>94407</v>
      </c>
      <c r="E2192" s="33" t="s">
        <v>305</v>
      </c>
      <c r="F2192" s="33"/>
      <c r="G2192" s="34" t="s">
        <v>4881</v>
      </c>
      <c r="P2192" s="11" t="str">
        <f>IF(V2192="","",VLOOKUP(V2192,'Cost Code Master List'!$A$1:$E$1601,2,FALSE))</f>
        <v/>
      </c>
      <c r="T2192" s="11" t="s">
        <v>4846</v>
      </c>
      <c r="U2192" s="11" t="str">
        <f t="shared" si="238"/>
        <v/>
      </c>
    </row>
    <row r="2193" spans="1:22" hidden="1" outlineLevel="2" x14ac:dyDescent="0.25">
      <c r="B2193" s="27" t="s">
        <v>23</v>
      </c>
      <c r="C2193" s="27"/>
      <c r="D2193" s="33">
        <v>94408</v>
      </c>
      <c r="E2193" s="33" t="s">
        <v>305</v>
      </c>
      <c r="F2193" s="33"/>
      <c r="G2193" s="34" t="s">
        <v>4881</v>
      </c>
      <c r="P2193" s="11" t="str">
        <f>IF(V2193="","",VLOOKUP(V2193,'Cost Code Master List'!$A$1:$E$1601,2,FALSE))</f>
        <v/>
      </c>
      <c r="T2193" s="11" t="s">
        <v>4846</v>
      </c>
      <c r="U2193" s="11" t="str">
        <f t="shared" si="238"/>
        <v/>
      </c>
    </row>
    <row r="2194" spans="1:22" hidden="1" outlineLevel="2" x14ac:dyDescent="0.25">
      <c r="B2194" s="27" t="s">
        <v>23</v>
      </c>
      <c r="C2194" s="27"/>
      <c r="D2194" s="33">
        <v>94409</v>
      </c>
      <c r="E2194" s="33" t="s">
        <v>305</v>
      </c>
      <c r="F2194" s="33"/>
      <c r="G2194" s="34" t="s">
        <v>4881</v>
      </c>
      <c r="P2194" s="11" t="str">
        <f>IF(V2194="","",VLOOKUP(V2194,'Cost Code Master List'!$A$1:$E$1601,2,FALSE))</f>
        <v/>
      </c>
      <c r="T2194" s="11" t="s">
        <v>4846</v>
      </c>
      <c r="U2194" s="11" t="str">
        <f t="shared" si="238"/>
        <v/>
      </c>
    </row>
    <row r="2195" spans="1:22" hidden="1" outlineLevel="2" x14ac:dyDescent="0.25">
      <c r="B2195" s="27" t="s">
        <v>23</v>
      </c>
      <c r="C2195" s="27"/>
      <c r="D2195" s="33">
        <v>94410</v>
      </c>
      <c r="E2195" s="33" t="s">
        <v>305</v>
      </c>
      <c r="F2195" s="33"/>
      <c r="G2195" s="34" t="s">
        <v>4881</v>
      </c>
      <c r="P2195" s="11" t="str">
        <f>IF(V2195="","",VLOOKUP(V2195,'Cost Code Master List'!$A$1:$E$1601,2,FALSE))</f>
        <v/>
      </c>
      <c r="T2195" s="11" t="s">
        <v>4846</v>
      </c>
      <c r="U2195" s="11" t="str">
        <f t="shared" si="238"/>
        <v/>
      </c>
    </row>
    <row r="2196" spans="1:22" hidden="1" outlineLevel="2" x14ac:dyDescent="0.25">
      <c r="B2196" s="27" t="s">
        <v>23</v>
      </c>
      <c r="C2196" s="27"/>
      <c r="D2196" s="33">
        <v>94411</v>
      </c>
      <c r="E2196" s="33" t="s">
        <v>305</v>
      </c>
      <c r="F2196" s="33"/>
      <c r="G2196" s="34" t="s">
        <v>4881</v>
      </c>
      <c r="P2196" s="11" t="str">
        <f>IF(V2196="","",VLOOKUP(V2196,'Cost Code Master List'!$A$1:$E$1601,2,FALSE))</f>
        <v/>
      </c>
      <c r="T2196" s="11" t="s">
        <v>4846</v>
      </c>
      <c r="U2196" s="11" t="str">
        <f t="shared" si="238"/>
        <v/>
      </c>
    </row>
    <row r="2197" spans="1:22" hidden="1" outlineLevel="2" x14ac:dyDescent="0.25">
      <c r="B2197" s="27" t="s">
        <v>23</v>
      </c>
      <c r="C2197" s="27"/>
      <c r="D2197" s="33">
        <v>94412</v>
      </c>
      <c r="E2197" s="33" t="s">
        <v>305</v>
      </c>
      <c r="F2197" s="33"/>
      <c r="G2197" s="34" t="s">
        <v>4881</v>
      </c>
      <c r="P2197" s="11" t="str">
        <f>IF(V2197="","",VLOOKUP(V2197,'Cost Code Master List'!$A$1:$E$1601,2,FALSE))</f>
        <v/>
      </c>
      <c r="T2197" s="11" t="s">
        <v>4846</v>
      </c>
      <c r="U2197" s="11" t="str">
        <f t="shared" si="238"/>
        <v/>
      </c>
    </row>
    <row r="2198" spans="1:22" hidden="1" outlineLevel="2" x14ac:dyDescent="0.25">
      <c r="B2198" s="27" t="s">
        <v>23</v>
      </c>
      <c r="C2198" s="27"/>
      <c r="D2198" s="33">
        <v>94413</v>
      </c>
      <c r="E2198" s="33" t="s">
        <v>305</v>
      </c>
      <c r="F2198" s="33"/>
      <c r="G2198" s="34" t="s">
        <v>4881</v>
      </c>
      <c r="P2198" s="11" t="str">
        <f>IF(V2198="","",VLOOKUP(V2198,'Cost Code Master List'!$A$1:$E$1601,2,FALSE))</f>
        <v/>
      </c>
      <c r="T2198" s="11" t="s">
        <v>4846</v>
      </c>
      <c r="U2198" s="11" t="str">
        <f t="shared" si="238"/>
        <v/>
      </c>
    </row>
    <row r="2199" spans="1:22" hidden="1" outlineLevel="2" x14ac:dyDescent="0.25">
      <c r="B2199" s="27" t="s">
        <v>23</v>
      </c>
      <c r="C2199" s="27"/>
      <c r="D2199" s="33">
        <v>94414</v>
      </c>
      <c r="E2199" s="33" t="s">
        <v>305</v>
      </c>
      <c r="F2199" s="33"/>
      <c r="G2199" s="34" t="s">
        <v>4881</v>
      </c>
      <c r="P2199" s="11" t="str">
        <f>IF(V2199="","",VLOOKUP(V2199,'Cost Code Master List'!$A$1:$E$1601,2,FALSE))</f>
        <v/>
      </c>
      <c r="T2199" s="11" t="s">
        <v>4846</v>
      </c>
      <c r="U2199" s="11" t="str">
        <f t="shared" si="238"/>
        <v/>
      </c>
    </row>
    <row r="2200" spans="1:22" hidden="1" outlineLevel="2" x14ac:dyDescent="0.25">
      <c r="B2200" s="27" t="s">
        <v>23</v>
      </c>
      <c r="C2200" s="27"/>
      <c r="D2200" s="33">
        <v>94415</v>
      </c>
      <c r="E2200" s="33" t="s">
        <v>305</v>
      </c>
      <c r="F2200" s="33"/>
      <c r="G2200" s="34" t="s">
        <v>4881</v>
      </c>
      <c r="P2200" s="11" t="str">
        <f>IF(V2200="","",VLOOKUP(V2200,'Cost Code Master List'!$A$1:$E$1601,2,FALSE))</f>
        <v/>
      </c>
      <c r="T2200" s="11" t="s">
        <v>4846</v>
      </c>
      <c r="U2200" s="11" t="str">
        <f t="shared" si="238"/>
        <v/>
      </c>
    </row>
    <row r="2201" spans="1:22" hidden="1" outlineLevel="2" x14ac:dyDescent="0.25">
      <c r="B2201" s="27" t="s">
        <v>23</v>
      </c>
      <c r="C2201" s="27"/>
      <c r="D2201" s="33">
        <v>94416</v>
      </c>
      <c r="E2201" s="33" t="s">
        <v>305</v>
      </c>
      <c r="F2201" s="33"/>
      <c r="G2201" s="34" t="s">
        <v>4881</v>
      </c>
      <c r="P2201" s="11" t="str">
        <f>IF(V2201="","",VLOOKUP(V2201,'Cost Code Master List'!$A$1:$E$1601,2,FALSE))</f>
        <v/>
      </c>
      <c r="T2201" s="11" t="s">
        <v>4846</v>
      </c>
      <c r="U2201" s="11" t="str">
        <f t="shared" si="238"/>
        <v/>
      </c>
    </row>
    <row r="2202" spans="1:22" hidden="1" outlineLevel="2" x14ac:dyDescent="0.25">
      <c r="B2202" s="27" t="s">
        <v>23</v>
      </c>
      <c r="C2202" s="27"/>
      <c r="D2202" s="33">
        <v>94417</v>
      </c>
      <c r="E2202" s="33" t="s">
        <v>305</v>
      </c>
      <c r="F2202" s="33"/>
      <c r="G2202" s="34" t="s">
        <v>4881</v>
      </c>
      <c r="P2202" s="11" t="str">
        <f>IF(V2202="","",VLOOKUP(V2202,'Cost Code Master List'!$A$1:$E$1601,2,FALSE))</f>
        <v/>
      </c>
      <c r="T2202" s="11" t="s">
        <v>4846</v>
      </c>
      <c r="U2202" s="11" t="str">
        <f t="shared" si="238"/>
        <v/>
      </c>
    </row>
    <row r="2203" spans="1:22" hidden="1" outlineLevel="2" x14ac:dyDescent="0.25">
      <c r="B2203" s="27" t="s">
        <v>23</v>
      </c>
      <c r="C2203" s="27"/>
      <c r="D2203" s="33">
        <v>94418</v>
      </c>
      <c r="E2203" s="33" t="s">
        <v>305</v>
      </c>
      <c r="F2203" s="33"/>
      <c r="G2203" s="34" t="s">
        <v>4881</v>
      </c>
      <c r="P2203" s="11" t="str">
        <f>IF(V2203="","",VLOOKUP(V2203,'Cost Code Master List'!$A$1:$E$1601,2,FALSE))</f>
        <v/>
      </c>
      <c r="T2203" s="11" t="s">
        <v>4846</v>
      </c>
      <c r="U2203" s="11" t="str">
        <f t="shared" si="238"/>
        <v/>
      </c>
    </row>
    <row r="2204" spans="1:22" hidden="1" outlineLevel="2" x14ac:dyDescent="0.25">
      <c r="B2204" s="27" t="s">
        <v>23</v>
      </c>
      <c r="C2204" s="27"/>
      <c r="D2204" s="33">
        <v>94419</v>
      </c>
      <c r="E2204" s="33" t="s">
        <v>305</v>
      </c>
      <c r="F2204" s="33"/>
      <c r="G2204" s="34" t="s">
        <v>4881</v>
      </c>
      <c r="P2204" s="11" t="str">
        <f>IF(V2204="","",VLOOKUP(V2204,'Cost Code Master List'!$A$1:$E$1601,2,FALSE))</f>
        <v/>
      </c>
      <c r="T2204" s="11" t="s">
        <v>4846</v>
      </c>
      <c r="U2204" s="11" t="str">
        <f t="shared" si="238"/>
        <v/>
      </c>
    </row>
    <row r="2205" spans="1:22" hidden="1" outlineLevel="2" x14ac:dyDescent="0.25">
      <c r="B2205" s="27" t="s">
        <v>23</v>
      </c>
      <c r="C2205" s="27"/>
      <c r="D2205" s="33">
        <v>94420</v>
      </c>
      <c r="E2205" s="33" t="s">
        <v>305</v>
      </c>
      <c r="F2205" s="33"/>
      <c r="G2205" s="34" t="s">
        <v>4881</v>
      </c>
      <c r="P2205" s="11" t="str">
        <f>IF(V2205="","",VLOOKUP(V2205,'Cost Code Master List'!$A$1:$E$1601,2,FALSE))</f>
        <v/>
      </c>
      <c r="T2205" s="11" t="s">
        <v>4846</v>
      </c>
      <c r="U2205" s="11" t="str">
        <f t="shared" si="238"/>
        <v/>
      </c>
    </row>
    <row r="2206" spans="1:22" hidden="1" outlineLevel="1" collapsed="1" x14ac:dyDescent="0.25">
      <c r="A2206" s="4"/>
      <c r="B2206" s="6" t="s">
        <v>4884</v>
      </c>
      <c r="C2206" s="6"/>
      <c r="D2206" s="29"/>
      <c r="E2206" s="29" t="s">
        <v>2918</v>
      </c>
      <c r="F2206" s="37"/>
      <c r="G2206" s="38"/>
      <c r="H2206" s="7"/>
      <c r="I2206" s="4"/>
      <c r="J2206" s="4"/>
      <c r="K2206" s="4"/>
      <c r="L2206" s="4"/>
      <c r="M2206" s="4"/>
      <c r="N2206" s="8"/>
      <c r="O2206" s="8"/>
      <c r="P2206" s="4"/>
      <c r="Q2206" s="4"/>
      <c r="R2206" s="4"/>
      <c r="S2206" s="4"/>
      <c r="U2206"/>
      <c r="V2206"/>
    </row>
    <row r="2207" spans="1:22" hidden="1" outlineLevel="2" x14ac:dyDescent="0.25">
      <c r="B2207" s="27" t="s">
        <v>23</v>
      </c>
      <c r="C2207" s="27"/>
      <c r="D2207" s="33">
        <v>94601</v>
      </c>
      <c r="E2207" s="33" t="s">
        <v>305</v>
      </c>
      <c r="F2207" s="33"/>
      <c r="G2207" s="34" t="s">
        <v>4883</v>
      </c>
      <c r="P2207" s="11" t="str">
        <f>IF(V2207="","",VLOOKUP(V2207,'Cost Code Master List'!$A$1:$E$1601,2,FALSE))</f>
        <v/>
      </c>
      <c r="T2207" s="11" t="s">
        <v>2918</v>
      </c>
      <c r="U2207" s="11" t="str">
        <f t="shared" ref="U2207:U2226" si="239">IF(N2207=0,"",N2207*O2207)</f>
        <v/>
      </c>
    </row>
    <row r="2208" spans="1:22" hidden="1" outlineLevel="2" x14ac:dyDescent="0.25">
      <c r="B2208" s="27" t="s">
        <v>23</v>
      </c>
      <c r="C2208" s="27"/>
      <c r="D2208" s="33">
        <v>94602</v>
      </c>
      <c r="E2208" s="33" t="s">
        <v>305</v>
      </c>
      <c r="F2208" s="33"/>
      <c r="G2208" s="34" t="s">
        <v>4883</v>
      </c>
      <c r="P2208" s="11" t="str">
        <f>IF(V2208="","",VLOOKUP(V2208,'Cost Code Master List'!$A$1:$E$1601,2,FALSE))</f>
        <v/>
      </c>
      <c r="T2208" s="11" t="s">
        <v>2918</v>
      </c>
      <c r="U2208" s="11" t="str">
        <f t="shared" si="239"/>
        <v/>
      </c>
    </row>
    <row r="2209" spans="2:21" hidden="1" outlineLevel="2" x14ac:dyDescent="0.25">
      <c r="B2209" s="27" t="s">
        <v>23</v>
      </c>
      <c r="C2209" s="27"/>
      <c r="D2209" s="33">
        <v>94603</v>
      </c>
      <c r="E2209" s="33" t="s">
        <v>305</v>
      </c>
      <c r="F2209" s="33"/>
      <c r="G2209" s="34" t="s">
        <v>4883</v>
      </c>
      <c r="P2209" s="11" t="str">
        <f>IF(V2209="","",VLOOKUP(V2209,'Cost Code Master List'!$A$1:$E$1601,2,FALSE))</f>
        <v/>
      </c>
      <c r="T2209" s="11" t="s">
        <v>2918</v>
      </c>
      <c r="U2209" s="11" t="str">
        <f t="shared" si="239"/>
        <v/>
      </c>
    </row>
    <row r="2210" spans="2:21" hidden="1" outlineLevel="2" x14ac:dyDescent="0.25">
      <c r="B2210" s="27" t="s">
        <v>23</v>
      </c>
      <c r="C2210" s="27"/>
      <c r="D2210" s="33">
        <v>94604</v>
      </c>
      <c r="E2210" s="33" t="s">
        <v>305</v>
      </c>
      <c r="F2210" s="33"/>
      <c r="G2210" s="34" t="s">
        <v>4883</v>
      </c>
      <c r="P2210" s="11" t="str">
        <f>IF(V2210="","",VLOOKUP(V2210,'Cost Code Master List'!$A$1:$E$1601,2,FALSE))</f>
        <v/>
      </c>
      <c r="T2210" s="11" t="s">
        <v>2918</v>
      </c>
      <c r="U2210" s="11" t="str">
        <f t="shared" si="239"/>
        <v/>
      </c>
    </row>
    <row r="2211" spans="2:21" hidden="1" outlineLevel="2" x14ac:dyDescent="0.25">
      <c r="B2211" s="27" t="s">
        <v>23</v>
      </c>
      <c r="C2211" s="27"/>
      <c r="D2211" s="33">
        <v>94605</v>
      </c>
      <c r="E2211" s="33" t="s">
        <v>305</v>
      </c>
      <c r="F2211" s="33"/>
      <c r="G2211" s="34" t="s">
        <v>4883</v>
      </c>
      <c r="P2211" s="11" t="str">
        <f>IF(V2211="","",VLOOKUP(V2211,'Cost Code Master List'!$A$1:$E$1601,2,FALSE))</f>
        <v/>
      </c>
      <c r="T2211" s="11" t="s">
        <v>2918</v>
      </c>
      <c r="U2211" s="11" t="str">
        <f t="shared" si="239"/>
        <v/>
      </c>
    </row>
    <row r="2212" spans="2:21" hidden="1" outlineLevel="2" x14ac:dyDescent="0.25">
      <c r="B2212" s="27" t="s">
        <v>23</v>
      </c>
      <c r="C2212" s="27"/>
      <c r="D2212" s="33">
        <v>94606</v>
      </c>
      <c r="E2212" s="33" t="s">
        <v>305</v>
      </c>
      <c r="F2212" s="33"/>
      <c r="G2212" s="34" t="s">
        <v>4883</v>
      </c>
      <c r="P2212" s="11" t="str">
        <f>IF(V2212="","",VLOOKUP(V2212,'Cost Code Master List'!$A$1:$E$1601,2,FALSE))</f>
        <v/>
      </c>
      <c r="T2212" s="11" t="s">
        <v>2918</v>
      </c>
      <c r="U2212" s="11" t="str">
        <f t="shared" si="239"/>
        <v/>
      </c>
    </row>
    <row r="2213" spans="2:21" hidden="1" outlineLevel="2" x14ac:dyDescent="0.25">
      <c r="B2213" s="27" t="s">
        <v>23</v>
      </c>
      <c r="C2213" s="27"/>
      <c r="D2213" s="33">
        <v>94607</v>
      </c>
      <c r="E2213" s="33" t="s">
        <v>305</v>
      </c>
      <c r="F2213" s="33"/>
      <c r="G2213" s="34" t="s">
        <v>4883</v>
      </c>
      <c r="P2213" s="11" t="str">
        <f>IF(V2213="","",VLOOKUP(V2213,'Cost Code Master List'!$A$1:$E$1601,2,FALSE))</f>
        <v/>
      </c>
      <c r="T2213" s="11" t="s">
        <v>2918</v>
      </c>
      <c r="U2213" s="11" t="str">
        <f t="shared" si="239"/>
        <v/>
      </c>
    </row>
    <row r="2214" spans="2:21" hidden="1" outlineLevel="2" x14ac:dyDescent="0.25">
      <c r="B2214" s="27" t="s">
        <v>23</v>
      </c>
      <c r="C2214" s="27"/>
      <c r="D2214" s="33">
        <v>94608</v>
      </c>
      <c r="E2214" s="33" t="s">
        <v>305</v>
      </c>
      <c r="F2214" s="33"/>
      <c r="G2214" s="34" t="s">
        <v>4883</v>
      </c>
      <c r="P2214" s="11" t="str">
        <f>IF(V2214="","",VLOOKUP(V2214,'Cost Code Master List'!$A$1:$E$1601,2,FALSE))</f>
        <v/>
      </c>
      <c r="T2214" s="11" t="s">
        <v>2918</v>
      </c>
      <c r="U2214" s="11" t="str">
        <f t="shared" si="239"/>
        <v/>
      </c>
    </row>
    <row r="2215" spans="2:21" hidden="1" outlineLevel="2" x14ac:dyDescent="0.25">
      <c r="B2215" s="27" t="s">
        <v>23</v>
      </c>
      <c r="C2215" s="27"/>
      <c r="D2215" s="33">
        <v>94609</v>
      </c>
      <c r="E2215" s="33" t="s">
        <v>305</v>
      </c>
      <c r="F2215" s="33"/>
      <c r="G2215" s="34" t="s">
        <v>4883</v>
      </c>
      <c r="P2215" s="11" t="str">
        <f>IF(V2215="","",VLOOKUP(V2215,'Cost Code Master List'!$A$1:$E$1601,2,FALSE))</f>
        <v/>
      </c>
      <c r="T2215" s="11" t="s">
        <v>2918</v>
      </c>
      <c r="U2215" s="11" t="str">
        <f t="shared" si="239"/>
        <v/>
      </c>
    </row>
    <row r="2216" spans="2:21" hidden="1" outlineLevel="2" x14ac:dyDescent="0.25">
      <c r="B2216" s="27" t="s">
        <v>23</v>
      </c>
      <c r="C2216" s="27"/>
      <c r="D2216" s="33">
        <v>94610</v>
      </c>
      <c r="E2216" s="33" t="s">
        <v>305</v>
      </c>
      <c r="F2216" s="33"/>
      <c r="G2216" s="34" t="s">
        <v>4883</v>
      </c>
      <c r="P2216" s="11" t="str">
        <f>IF(V2216="","",VLOOKUP(V2216,'Cost Code Master List'!$A$1:$E$1601,2,FALSE))</f>
        <v/>
      </c>
      <c r="T2216" s="11" t="s">
        <v>2918</v>
      </c>
      <c r="U2216" s="11" t="str">
        <f t="shared" si="239"/>
        <v/>
      </c>
    </row>
    <row r="2217" spans="2:21" hidden="1" outlineLevel="2" x14ac:dyDescent="0.25">
      <c r="B2217" s="27" t="s">
        <v>23</v>
      </c>
      <c r="C2217" s="27"/>
      <c r="D2217" s="33">
        <v>94611</v>
      </c>
      <c r="E2217" s="33" t="s">
        <v>305</v>
      </c>
      <c r="F2217" s="33"/>
      <c r="G2217" s="34" t="s">
        <v>4883</v>
      </c>
      <c r="P2217" s="11" t="str">
        <f>IF(V2217="","",VLOOKUP(V2217,'Cost Code Master List'!$A$1:$E$1601,2,FALSE))</f>
        <v/>
      </c>
      <c r="T2217" s="11" t="s">
        <v>2918</v>
      </c>
      <c r="U2217" s="11" t="str">
        <f t="shared" si="239"/>
        <v/>
      </c>
    </row>
    <row r="2218" spans="2:21" hidden="1" outlineLevel="2" x14ac:dyDescent="0.25">
      <c r="B2218" s="27" t="s">
        <v>23</v>
      </c>
      <c r="C2218" s="27"/>
      <c r="D2218" s="33">
        <v>94612</v>
      </c>
      <c r="E2218" s="33" t="s">
        <v>305</v>
      </c>
      <c r="F2218" s="33"/>
      <c r="G2218" s="34" t="s">
        <v>4883</v>
      </c>
      <c r="P2218" s="11" t="str">
        <f>IF(V2218="","",VLOOKUP(V2218,'Cost Code Master List'!$A$1:$E$1601,2,FALSE))</f>
        <v/>
      </c>
      <c r="T2218" s="11" t="s">
        <v>2918</v>
      </c>
      <c r="U2218" s="11" t="str">
        <f t="shared" si="239"/>
        <v/>
      </c>
    </row>
    <row r="2219" spans="2:21" hidden="1" outlineLevel="2" x14ac:dyDescent="0.25">
      <c r="B2219" s="27" t="s">
        <v>23</v>
      </c>
      <c r="C2219" s="27"/>
      <c r="D2219" s="33">
        <v>94613</v>
      </c>
      <c r="E2219" s="33" t="s">
        <v>305</v>
      </c>
      <c r="F2219" s="33"/>
      <c r="G2219" s="34" t="s">
        <v>4883</v>
      </c>
      <c r="P2219" s="11" t="str">
        <f>IF(V2219="","",VLOOKUP(V2219,'Cost Code Master List'!$A$1:$E$1601,2,FALSE))</f>
        <v/>
      </c>
      <c r="T2219" s="11" t="s">
        <v>2918</v>
      </c>
      <c r="U2219" s="11" t="str">
        <f t="shared" si="239"/>
        <v/>
      </c>
    </row>
    <row r="2220" spans="2:21" hidden="1" outlineLevel="2" x14ac:dyDescent="0.25">
      <c r="B2220" s="27" t="s">
        <v>23</v>
      </c>
      <c r="C2220" s="27"/>
      <c r="D2220" s="33">
        <v>94614</v>
      </c>
      <c r="E2220" s="33" t="s">
        <v>305</v>
      </c>
      <c r="F2220" s="33"/>
      <c r="G2220" s="34" t="s">
        <v>4883</v>
      </c>
      <c r="P2220" s="11" t="str">
        <f>IF(V2220="","",VLOOKUP(V2220,'Cost Code Master List'!$A$1:$E$1601,2,FALSE))</f>
        <v/>
      </c>
      <c r="T2220" s="11" t="s">
        <v>2918</v>
      </c>
      <c r="U2220" s="11" t="str">
        <f t="shared" si="239"/>
        <v/>
      </c>
    </row>
    <row r="2221" spans="2:21" hidden="1" outlineLevel="2" x14ac:dyDescent="0.25">
      <c r="B2221" s="27" t="s">
        <v>23</v>
      </c>
      <c r="C2221" s="27"/>
      <c r="D2221" s="33">
        <v>94615</v>
      </c>
      <c r="E2221" s="33" t="s">
        <v>305</v>
      </c>
      <c r="F2221" s="33"/>
      <c r="G2221" s="34" t="s">
        <v>4883</v>
      </c>
      <c r="P2221" s="11" t="str">
        <f>IF(V2221="","",VLOOKUP(V2221,'Cost Code Master List'!$A$1:$E$1601,2,FALSE))</f>
        <v/>
      </c>
      <c r="T2221" s="11" t="s">
        <v>2918</v>
      </c>
      <c r="U2221" s="11" t="str">
        <f t="shared" si="239"/>
        <v/>
      </c>
    </row>
    <row r="2222" spans="2:21" hidden="1" outlineLevel="2" x14ac:dyDescent="0.25">
      <c r="B2222" s="27" t="s">
        <v>23</v>
      </c>
      <c r="C2222" s="27"/>
      <c r="D2222" s="33">
        <v>94616</v>
      </c>
      <c r="E2222" s="33" t="s">
        <v>305</v>
      </c>
      <c r="F2222" s="33"/>
      <c r="G2222" s="34" t="s">
        <v>4883</v>
      </c>
      <c r="P2222" s="11" t="str">
        <f>IF(V2222="","",VLOOKUP(V2222,'Cost Code Master List'!$A$1:$E$1601,2,FALSE))</f>
        <v/>
      </c>
      <c r="T2222" s="11" t="s">
        <v>2918</v>
      </c>
      <c r="U2222" s="11" t="str">
        <f t="shared" si="239"/>
        <v/>
      </c>
    </row>
    <row r="2223" spans="2:21" hidden="1" outlineLevel="2" x14ac:dyDescent="0.25">
      <c r="B2223" s="27" t="s">
        <v>23</v>
      </c>
      <c r="C2223" s="27"/>
      <c r="D2223" s="33">
        <v>94617</v>
      </c>
      <c r="E2223" s="33" t="s">
        <v>305</v>
      </c>
      <c r="F2223" s="33"/>
      <c r="G2223" s="34" t="s">
        <v>4883</v>
      </c>
      <c r="P2223" s="11" t="str">
        <f>IF(V2223="","",VLOOKUP(V2223,'Cost Code Master List'!$A$1:$E$1601,2,FALSE))</f>
        <v/>
      </c>
      <c r="T2223" s="11" t="s">
        <v>2918</v>
      </c>
      <c r="U2223" s="11" t="str">
        <f t="shared" si="239"/>
        <v/>
      </c>
    </row>
    <row r="2224" spans="2:21" hidden="1" outlineLevel="2" x14ac:dyDescent="0.25">
      <c r="B2224" s="27" t="s">
        <v>23</v>
      </c>
      <c r="C2224" s="27"/>
      <c r="D2224" s="33">
        <v>94618</v>
      </c>
      <c r="E2224" s="33" t="s">
        <v>305</v>
      </c>
      <c r="F2224" s="33"/>
      <c r="G2224" s="34" t="s">
        <v>4883</v>
      </c>
      <c r="P2224" s="11" t="str">
        <f>IF(V2224="","",VLOOKUP(V2224,'Cost Code Master List'!$A$1:$E$1601,2,FALSE))</f>
        <v/>
      </c>
      <c r="T2224" s="11" t="s">
        <v>2918</v>
      </c>
      <c r="U2224" s="11" t="str">
        <f t="shared" si="239"/>
        <v/>
      </c>
    </row>
    <row r="2225" spans="1:22" hidden="1" outlineLevel="2" x14ac:dyDescent="0.25">
      <c r="B2225" s="27" t="s">
        <v>23</v>
      </c>
      <c r="C2225" s="27"/>
      <c r="D2225" s="33">
        <v>94619</v>
      </c>
      <c r="E2225" s="33" t="s">
        <v>305</v>
      </c>
      <c r="F2225" s="33"/>
      <c r="G2225" s="34" t="s">
        <v>4883</v>
      </c>
      <c r="P2225" s="11" t="str">
        <f>IF(V2225="","",VLOOKUP(V2225,'Cost Code Master List'!$A$1:$E$1601,2,FALSE))</f>
        <v/>
      </c>
      <c r="T2225" s="11" t="s">
        <v>2918</v>
      </c>
      <c r="U2225" s="11" t="str">
        <f t="shared" si="239"/>
        <v/>
      </c>
    </row>
    <row r="2226" spans="1:22" hidden="1" outlineLevel="2" x14ac:dyDescent="0.25">
      <c r="B2226" s="27" t="s">
        <v>23</v>
      </c>
      <c r="C2226" s="27"/>
      <c r="D2226" s="33">
        <v>94620</v>
      </c>
      <c r="E2226" s="33" t="s">
        <v>305</v>
      </c>
      <c r="F2226" s="33"/>
      <c r="G2226" s="34" t="s">
        <v>4883</v>
      </c>
      <c r="P2226" s="11" t="str">
        <f>IF(V2226="","",VLOOKUP(V2226,'Cost Code Master List'!$A$1:$E$1601,2,FALSE))</f>
        <v/>
      </c>
      <c r="T2226" s="11" t="s">
        <v>2918</v>
      </c>
      <c r="U2226" s="11" t="str">
        <f t="shared" si="239"/>
        <v/>
      </c>
    </row>
    <row r="2227" spans="1:22" hidden="1" outlineLevel="1" collapsed="1" x14ac:dyDescent="0.25">
      <c r="A2227" s="4"/>
      <c r="B2227" s="6" t="s">
        <v>4886</v>
      </c>
      <c r="C2227" s="6"/>
      <c r="D2227" s="29"/>
      <c r="E2227" s="29" t="s">
        <v>4841</v>
      </c>
      <c r="F2227" s="37"/>
      <c r="G2227" s="38"/>
      <c r="H2227" s="7"/>
      <c r="I2227" s="4"/>
      <c r="J2227" s="4"/>
      <c r="K2227" s="4"/>
      <c r="L2227" s="4"/>
      <c r="M2227" s="4"/>
      <c r="N2227" s="8"/>
      <c r="O2227" s="8"/>
      <c r="P2227" s="4"/>
      <c r="Q2227" s="4"/>
      <c r="R2227" s="4"/>
      <c r="S2227" s="4"/>
      <c r="U2227"/>
      <c r="V2227"/>
    </row>
    <row r="2228" spans="1:22" hidden="1" outlineLevel="2" x14ac:dyDescent="0.25">
      <c r="B2228" s="27" t="s">
        <v>23</v>
      </c>
      <c r="C2228" s="27"/>
      <c r="D2228" s="33">
        <v>94801</v>
      </c>
      <c r="E2228" s="33" t="s">
        <v>305</v>
      </c>
      <c r="F2228" s="33"/>
      <c r="G2228" s="34" t="s">
        <v>4885</v>
      </c>
      <c r="P2228" s="11" t="str">
        <f>IF(V2228="","",VLOOKUP(V2228,'Cost Code Master List'!$A$1:$E$1601,2,FALSE))</f>
        <v/>
      </c>
      <c r="T2228" s="11" t="s">
        <v>4841</v>
      </c>
      <c r="U2228" s="11" t="str">
        <f t="shared" ref="U2228:U2247" si="240">IF(N2228=0,"",N2228*O2228)</f>
        <v/>
      </c>
    </row>
    <row r="2229" spans="1:22" hidden="1" outlineLevel="2" x14ac:dyDescent="0.25">
      <c r="B2229" s="27" t="s">
        <v>23</v>
      </c>
      <c r="C2229" s="27"/>
      <c r="D2229" s="33">
        <v>94802</v>
      </c>
      <c r="E2229" s="33" t="s">
        <v>305</v>
      </c>
      <c r="F2229" s="33"/>
      <c r="G2229" s="34" t="s">
        <v>4885</v>
      </c>
      <c r="P2229" s="11" t="str">
        <f>IF(V2229="","",VLOOKUP(V2229,'Cost Code Master List'!$A$1:$E$1601,2,FALSE))</f>
        <v/>
      </c>
      <c r="T2229" s="11" t="s">
        <v>4841</v>
      </c>
      <c r="U2229" s="11" t="str">
        <f t="shared" si="240"/>
        <v/>
      </c>
    </row>
    <row r="2230" spans="1:22" hidden="1" outlineLevel="2" x14ac:dyDescent="0.25">
      <c r="B2230" s="27" t="s">
        <v>23</v>
      </c>
      <c r="C2230" s="27"/>
      <c r="D2230" s="33">
        <v>94803</v>
      </c>
      <c r="E2230" s="33" t="s">
        <v>305</v>
      </c>
      <c r="F2230" s="33"/>
      <c r="G2230" s="34" t="s">
        <v>4885</v>
      </c>
      <c r="P2230" s="11" t="str">
        <f>IF(V2230="","",VLOOKUP(V2230,'Cost Code Master List'!$A$1:$E$1601,2,FALSE))</f>
        <v/>
      </c>
      <c r="T2230" s="11" t="s">
        <v>4841</v>
      </c>
      <c r="U2230" s="11" t="str">
        <f t="shared" si="240"/>
        <v/>
      </c>
    </row>
    <row r="2231" spans="1:22" hidden="1" outlineLevel="2" x14ac:dyDescent="0.25">
      <c r="B2231" s="27" t="s">
        <v>23</v>
      </c>
      <c r="C2231" s="27"/>
      <c r="D2231" s="33">
        <v>94804</v>
      </c>
      <c r="E2231" s="33" t="s">
        <v>305</v>
      </c>
      <c r="F2231" s="33"/>
      <c r="G2231" s="34" t="s">
        <v>4885</v>
      </c>
      <c r="P2231" s="11" t="str">
        <f>IF(V2231="","",VLOOKUP(V2231,'Cost Code Master List'!$A$1:$E$1601,2,FALSE))</f>
        <v/>
      </c>
      <c r="T2231" s="11" t="s">
        <v>4841</v>
      </c>
      <c r="U2231" s="11" t="str">
        <f t="shared" si="240"/>
        <v/>
      </c>
    </row>
    <row r="2232" spans="1:22" hidden="1" outlineLevel="2" x14ac:dyDescent="0.25">
      <c r="B2232" s="27" t="s">
        <v>23</v>
      </c>
      <c r="C2232" s="27"/>
      <c r="D2232" s="33">
        <v>94805</v>
      </c>
      <c r="E2232" s="33" t="s">
        <v>305</v>
      </c>
      <c r="F2232" s="33"/>
      <c r="G2232" s="34" t="s">
        <v>4885</v>
      </c>
      <c r="P2232" s="11" t="str">
        <f>IF(V2232="","",VLOOKUP(V2232,'Cost Code Master List'!$A$1:$E$1601,2,FALSE))</f>
        <v/>
      </c>
      <c r="T2232" s="11" t="s">
        <v>4841</v>
      </c>
      <c r="U2232" s="11" t="str">
        <f t="shared" si="240"/>
        <v/>
      </c>
    </row>
    <row r="2233" spans="1:22" hidden="1" outlineLevel="2" x14ac:dyDescent="0.25">
      <c r="B2233" s="27" t="s">
        <v>23</v>
      </c>
      <c r="C2233" s="27"/>
      <c r="D2233" s="33">
        <v>94806</v>
      </c>
      <c r="E2233" s="33" t="s">
        <v>305</v>
      </c>
      <c r="F2233" s="33"/>
      <c r="G2233" s="34" t="s">
        <v>4885</v>
      </c>
      <c r="P2233" s="11" t="str">
        <f>IF(V2233="","",VLOOKUP(V2233,'Cost Code Master List'!$A$1:$E$1601,2,FALSE))</f>
        <v/>
      </c>
      <c r="T2233" s="11" t="s">
        <v>4841</v>
      </c>
      <c r="U2233" s="11" t="str">
        <f t="shared" si="240"/>
        <v/>
      </c>
    </row>
    <row r="2234" spans="1:22" hidden="1" outlineLevel="2" x14ac:dyDescent="0.25">
      <c r="B2234" s="27" t="s">
        <v>23</v>
      </c>
      <c r="C2234" s="27"/>
      <c r="D2234" s="33">
        <v>94807</v>
      </c>
      <c r="E2234" s="33" t="s">
        <v>305</v>
      </c>
      <c r="F2234" s="33"/>
      <c r="G2234" s="34" t="s">
        <v>4885</v>
      </c>
      <c r="P2234" s="11" t="str">
        <f>IF(V2234="","",VLOOKUP(V2234,'Cost Code Master List'!$A$1:$E$1601,2,FALSE))</f>
        <v/>
      </c>
      <c r="T2234" s="11" t="s">
        <v>4841</v>
      </c>
      <c r="U2234" s="11" t="str">
        <f t="shared" si="240"/>
        <v/>
      </c>
    </row>
    <row r="2235" spans="1:22" hidden="1" outlineLevel="2" x14ac:dyDescent="0.25">
      <c r="B2235" s="27" t="s">
        <v>23</v>
      </c>
      <c r="C2235" s="27"/>
      <c r="D2235" s="33">
        <v>94808</v>
      </c>
      <c r="E2235" s="33" t="s">
        <v>305</v>
      </c>
      <c r="F2235" s="33"/>
      <c r="G2235" s="34" t="s">
        <v>4885</v>
      </c>
      <c r="P2235" s="11" t="str">
        <f>IF(V2235="","",VLOOKUP(V2235,'Cost Code Master List'!$A$1:$E$1601,2,FALSE))</f>
        <v/>
      </c>
      <c r="T2235" s="11" t="s">
        <v>4841</v>
      </c>
      <c r="U2235" s="11" t="str">
        <f t="shared" si="240"/>
        <v/>
      </c>
    </row>
    <row r="2236" spans="1:22" hidden="1" outlineLevel="2" x14ac:dyDescent="0.25">
      <c r="B2236" s="27" t="s">
        <v>23</v>
      </c>
      <c r="C2236" s="27"/>
      <c r="D2236" s="33">
        <v>94809</v>
      </c>
      <c r="E2236" s="33" t="s">
        <v>305</v>
      </c>
      <c r="F2236" s="33"/>
      <c r="G2236" s="34" t="s">
        <v>4885</v>
      </c>
      <c r="P2236" s="11" t="str">
        <f>IF(V2236="","",VLOOKUP(V2236,'Cost Code Master List'!$A$1:$E$1601,2,FALSE))</f>
        <v/>
      </c>
      <c r="T2236" s="11" t="s">
        <v>4841</v>
      </c>
      <c r="U2236" s="11" t="str">
        <f t="shared" si="240"/>
        <v/>
      </c>
    </row>
    <row r="2237" spans="1:22" hidden="1" outlineLevel="2" x14ac:dyDescent="0.25">
      <c r="B2237" s="27" t="s">
        <v>23</v>
      </c>
      <c r="C2237" s="27"/>
      <c r="D2237" s="33">
        <v>94810</v>
      </c>
      <c r="E2237" s="33" t="s">
        <v>305</v>
      </c>
      <c r="F2237" s="33"/>
      <c r="G2237" s="34" t="s">
        <v>4885</v>
      </c>
      <c r="P2237" s="11" t="str">
        <f>IF(V2237="","",VLOOKUP(V2237,'Cost Code Master List'!$A$1:$E$1601,2,FALSE))</f>
        <v/>
      </c>
      <c r="T2237" s="11" t="s">
        <v>4841</v>
      </c>
      <c r="U2237" s="11" t="str">
        <f t="shared" si="240"/>
        <v/>
      </c>
    </row>
    <row r="2238" spans="1:22" hidden="1" outlineLevel="2" x14ac:dyDescent="0.25">
      <c r="B2238" s="27" t="s">
        <v>23</v>
      </c>
      <c r="C2238" s="27"/>
      <c r="D2238" s="33">
        <v>94811</v>
      </c>
      <c r="E2238" s="33" t="s">
        <v>305</v>
      </c>
      <c r="F2238" s="33"/>
      <c r="G2238" s="34" t="s">
        <v>4885</v>
      </c>
      <c r="P2238" s="11" t="str">
        <f>IF(V2238="","",VLOOKUP(V2238,'Cost Code Master List'!$A$1:$E$1601,2,FALSE))</f>
        <v/>
      </c>
      <c r="T2238" s="11" t="s">
        <v>4841</v>
      </c>
      <c r="U2238" s="11" t="str">
        <f t="shared" si="240"/>
        <v/>
      </c>
    </row>
    <row r="2239" spans="1:22" hidden="1" outlineLevel="2" x14ac:dyDescent="0.25">
      <c r="B2239" s="27" t="s">
        <v>23</v>
      </c>
      <c r="C2239" s="27"/>
      <c r="D2239" s="33">
        <v>94812</v>
      </c>
      <c r="E2239" s="33" t="s">
        <v>305</v>
      </c>
      <c r="F2239" s="33"/>
      <c r="G2239" s="34" t="s">
        <v>4885</v>
      </c>
      <c r="P2239" s="11" t="str">
        <f>IF(V2239="","",VLOOKUP(V2239,'Cost Code Master List'!$A$1:$E$1601,2,FALSE))</f>
        <v/>
      </c>
      <c r="T2239" s="11" t="s">
        <v>4841</v>
      </c>
      <c r="U2239" s="11" t="str">
        <f t="shared" si="240"/>
        <v/>
      </c>
    </row>
    <row r="2240" spans="1:22" hidden="1" outlineLevel="2" x14ac:dyDescent="0.25">
      <c r="B2240" s="27" t="s">
        <v>23</v>
      </c>
      <c r="C2240" s="27"/>
      <c r="D2240" s="33">
        <v>94813</v>
      </c>
      <c r="E2240" s="33" t="s">
        <v>305</v>
      </c>
      <c r="F2240" s="33"/>
      <c r="G2240" s="34" t="s">
        <v>4885</v>
      </c>
      <c r="P2240" s="11" t="str">
        <f>IF(V2240="","",VLOOKUP(V2240,'Cost Code Master List'!$A$1:$E$1601,2,FALSE))</f>
        <v/>
      </c>
      <c r="T2240" s="11" t="s">
        <v>4841</v>
      </c>
      <c r="U2240" s="11" t="str">
        <f t="shared" si="240"/>
        <v/>
      </c>
    </row>
    <row r="2241" spans="1:22" hidden="1" outlineLevel="2" x14ac:dyDescent="0.25">
      <c r="B2241" s="27" t="s">
        <v>23</v>
      </c>
      <c r="C2241" s="27"/>
      <c r="D2241" s="33">
        <v>94814</v>
      </c>
      <c r="E2241" s="33" t="s">
        <v>305</v>
      </c>
      <c r="F2241" s="33"/>
      <c r="G2241" s="34" t="s">
        <v>4885</v>
      </c>
      <c r="P2241" s="11" t="str">
        <f>IF(V2241="","",VLOOKUP(V2241,'Cost Code Master List'!$A$1:$E$1601,2,FALSE))</f>
        <v/>
      </c>
      <c r="T2241" s="11" t="s">
        <v>4841</v>
      </c>
      <c r="U2241" s="11" t="str">
        <f t="shared" si="240"/>
        <v/>
      </c>
    </row>
    <row r="2242" spans="1:22" hidden="1" outlineLevel="2" x14ac:dyDescent="0.25">
      <c r="B2242" s="27" t="s">
        <v>23</v>
      </c>
      <c r="C2242" s="27"/>
      <c r="D2242" s="33">
        <v>94815</v>
      </c>
      <c r="E2242" s="33" t="s">
        <v>305</v>
      </c>
      <c r="F2242" s="33"/>
      <c r="G2242" s="34" t="s">
        <v>4885</v>
      </c>
      <c r="P2242" s="11" t="str">
        <f>IF(V2242="","",VLOOKUP(V2242,'Cost Code Master List'!$A$1:$E$1601,2,FALSE))</f>
        <v/>
      </c>
      <c r="T2242" s="11" t="s">
        <v>4841</v>
      </c>
      <c r="U2242" s="11" t="str">
        <f t="shared" si="240"/>
        <v/>
      </c>
    </row>
    <row r="2243" spans="1:22" hidden="1" outlineLevel="2" x14ac:dyDescent="0.25">
      <c r="B2243" s="27" t="s">
        <v>23</v>
      </c>
      <c r="C2243" s="27"/>
      <c r="D2243" s="33">
        <v>94816</v>
      </c>
      <c r="E2243" s="33" t="s">
        <v>305</v>
      </c>
      <c r="F2243" s="33"/>
      <c r="G2243" s="34" t="s">
        <v>4885</v>
      </c>
      <c r="P2243" s="11" t="str">
        <f>IF(V2243="","",VLOOKUP(V2243,'Cost Code Master List'!$A$1:$E$1601,2,FALSE))</f>
        <v/>
      </c>
      <c r="T2243" s="11" t="s">
        <v>4841</v>
      </c>
      <c r="U2243" s="11" t="str">
        <f t="shared" si="240"/>
        <v/>
      </c>
    </row>
    <row r="2244" spans="1:22" hidden="1" outlineLevel="2" x14ac:dyDescent="0.25">
      <c r="B2244" s="27" t="s">
        <v>23</v>
      </c>
      <c r="C2244" s="27"/>
      <c r="D2244" s="33">
        <v>94817</v>
      </c>
      <c r="E2244" s="33" t="s">
        <v>305</v>
      </c>
      <c r="F2244" s="33"/>
      <c r="G2244" s="34" t="s">
        <v>4885</v>
      </c>
      <c r="P2244" s="11" t="str">
        <f>IF(V2244="","",VLOOKUP(V2244,'Cost Code Master List'!$A$1:$E$1601,2,FALSE))</f>
        <v/>
      </c>
      <c r="T2244" s="11" t="s">
        <v>4841</v>
      </c>
      <c r="U2244" s="11" t="str">
        <f t="shared" si="240"/>
        <v/>
      </c>
    </row>
    <row r="2245" spans="1:22" hidden="1" outlineLevel="2" x14ac:dyDescent="0.25">
      <c r="B2245" s="27" t="s">
        <v>23</v>
      </c>
      <c r="C2245" s="27"/>
      <c r="D2245" s="33">
        <v>94818</v>
      </c>
      <c r="E2245" s="33" t="s">
        <v>305</v>
      </c>
      <c r="F2245" s="33"/>
      <c r="G2245" s="34" t="s">
        <v>4885</v>
      </c>
      <c r="P2245" s="11" t="str">
        <f>IF(V2245="","",VLOOKUP(V2245,'Cost Code Master List'!$A$1:$E$1601,2,FALSE))</f>
        <v/>
      </c>
      <c r="T2245" s="11" t="s">
        <v>4841</v>
      </c>
      <c r="U2245" s="11" t="str">
        <f t="shared" si="240"/>
        <v/>
      </c>
    </row>
    <row r="2246" spans="1:22" hidden="1" outlineLevel="2" x14ac:dyDescent="0.25">
      <c r="B2246" s="27" t="s">
        <v>23</v>
      </c>
      <c r="C2246" s="27"/>
      <c r="D2246" s="33">
        <v>94819</v>
      </c>
      <c r="E2246" s="33" t="s">
        <v>305</v>
      </c>
      <c r="F2246" s="33"/>
      <c r="G2246" s="34" t="s">
        <v>4885</v>
      </c>
      <c r="P2246" s="11" t="str">
        <f>IF(V2246="","",VLOOKUP(V2246,'Cost Code Master List'!$A$1:$E$1601,2,FALSE))</f>
        <v/>
      </c>
      <c r="T2246" s="11" t="s">
        <v>4841</v>
      </c>
      <c r="U2246" s="11" t="str">
        <f t="shared" si="240"/>
        <v/>
      </c>
    </row>
    <row r="2247" spans="1:22" hidden="1" outlineLevel="2" x14ac:dyDescent="0.25">
      <c r="B2247" s="27" t="s">
        <v>23</v>
      </c>
      <c r="C2247" s="27"/>
      <c r="D2247" s="33">
        <v>94820</v>
      </c>
      <c r="E2247" s="33" t="s">
        <v>305</v>
      </c>
      <c r="F2247" s="33"/>
      <c r="G2247" s="34" t="s">
        <v>4885</v>
      </c>
      <c r="P2247" s="11" t="str">
        <f>IF(V2247="","",VLOOKUP(V2247,'Cost Code Master List'!$A$1:$E$1601,2,FALSE))</f>
        <v/>
      </c>
      <c r="T2247" s="11" t="s">
        <v>4841</v>
      </c>
      <c r="U2247" s="11" t="str">
        <f t="shared" si="240"/>
        <v/>
      </c>
    </row>
    <row r="2248" spans="1:22" hidden="1" outlineLevel="1" collapsed="1" x14ac:dyDescent="0.25">
      <c r="A2248" s="4"/>
      <c r="B2248" s="6" t="s">
        <v>4888</v>
      </c>
      <c r="C2248" s="6"/>
      <c r="D2248" s="29"/>
      <c r="E2248" s="29" t="s">
        <v>4843</v>
      </c>
      <c r="F2248" s="37"/>
      <c r="G2248" s="38"/>
      <c r="H2248" s="7"/>
      <c r="I2248" s="4"/>
      <c r="J2248" s="4"/>
      <c r="K2248" s="4"/>
      <c r="L2248" s="4"/>
      <c r="M2248" s="4"/>
      <c r="N2248" s="8"/>
      <c r="O2248" s="8"/>
      <c r="P2248" s="4"/>
      <c r="Q2248" s="4"/>
      <c r="R2248" s="4"/>
      <c r="S2248" s="4"/>
      <c r="U2248"/>
      <c r="V2248"/>
    </row>
    <row r="2249" spans="1:22" hidden="1" outlineLevel="2" x14ac:dyDescent="0.25">
      <c r="B2249" s="27" t="s">
        <v>23</v>
      </c>
      <c r="C2249" s="27"/>
      <c r="D2249" s="33">
        <v>95001</v>
      </c>
      <c r="E2249" s="33" t="s">
        <v>305</v>
      </c>
      <c r="F2249" s="33"/>
      <c r="G2249" s="34" t="s">
        <v>4887</v>
      </c>
      <c r="P2249" s="11" t="str">
        <f>IF(V2249="","",VLOOKUP(V2249,'Cost Code Master List'!$A$1:$E$1601,2,FALSE))</f>
        <v/>
      </c>
      <c r="T2249" s="11" t="s">
        <v>4843</v>
      </c>
      <c r="U2249" s="11" t="str">
        <f t="shared" ref="U2249:U2268" si="241">IF(N2249=0,"",N2249*O2249)</f>
        <v/>
      </c>
    </row>
    <row r="2250" spans="1:22" hidden="1" outlineLevel="2" x14ac:dyDescent="0.25">
      <c r="B2250" s="27" t="s">
        <v>23</v>
      </c>
      <c r="C2250" s="27"/>
      <c r="D2250" s="33">
        <v>95002</v>
      </c>
      <c r="E2250" s="33" t="s">
        <v>305</v>
      </c>
      <c r="F2250" s="33"/>
      <c r="G2250" s="34" t="s">
        <v>4887</v>
      </c>
      <c r="P2250" s="11" t="str">
        <f>IF(V2250="","",VLOOKUP(V2250,'Cost Code Master List'!$A$1:$E$1601,2,FALSE))</f>
        <v/>
      </c>
      <c r="T2250" s="11" t="s">
        <v>4843</v>
      </c>
      <c r="U2250" s="11" t="str">
        <f t="shared" si="241"/>
        <v/>
      </c>
    </row>
    <row r="2251" spans="1:22" hidden="1" outlineLevel="2" x14ac:dyDescent="0.25">
      <c r="B2251" s="27" t="s">
        <v>23</v>
      </c>
      <c r="C2251" s="27"/>
      <c r="D2251" s="33">
        <v>95003</v>
      </c>
      <c r="E2251" s="33" t="s">
        <v>305</v>
      </c>
      <c r="F2251" s="33"/>
      <c r="G2251" s="34" t="s">
        <v>4887</v>
      </c>
      <c r="P2251" s="11" t="str">
        <f>IF(V2251="","",VLOOKUP(V2251,'Cost Code Master List'!$A$1:$E$1601,2,FALSE))</f>
        <v/>
      </c>
      <c r="T2251" s="11" t="s">
        <v>4843</v>
      </c>
      <c r="U2251" s="11" t="str">
        <f t="shared" si="241"/>
        <v/>
      </c>
    </row>
    <row r="2252" spans="1:22" hidden="1" outlineLevel="2" x14ac:dyDescent="0.25">
      <c r="B2252" s="27" t="s">
        <v>23</v>
      </c>
      <c r="C2252" s="27"/>
      <c r="D2252" s="33">
        <v>95004</v>
      </c>
      <c r="E2252" s="33" t="s">
        <v>305</v>
      </c>
      <c r="F2252" s="33"/>
      <c r="G2252" s="34" t="s">
        <v>4887</v>
      </c>
      <c r="P2252" s="11" t="str">
        <f>IF(V2252="","",VLOOKUP(V2252,'Cost Code Master List'!$A$1:$E$1601,2,FALSE))</f>
        <v/>
      </c>
      <c r="T2252" s="11" t="s">
        <v>4843</v>
      </c>
      <c r="U2252" s="11" t="str">
        <f t="shared" si="241"/>
        <v/>
      </c>
    </row>
    <row r="2253" spans="1:22" hidden="1" outlineLevel="2" x14ac:dyDescent="0.25">
      <c r="B2253" s="27" t="s">
        <v>23</v>
      </c>
      <c r="C2253" s="27"/>
      <c r="D2253" s="33">
        <v>95005</v>
      </c>
      <c r="E2253" s="33" t="s">
        <v>305</v>
      </c>
      <c r="F2253" s="33"/>
      <c r="G2253" s="34" t="s">
        <v>4887</v>
      </c>
      <c r="P2253" s="11" t="str">
        <f>IF(V2253="","",VLOOKUP(V2253,'Cost Code Master List'!$A$1:$E$1601,2,FALSE))</f>
        <v/>
      </c>
      <c r="T2253" s="11" t="s">
        <v>4843</v>
      </c>
      <c r="U2253" s="11" t="str">
        <f t="shared" si="241"/>
        <v/>
      </c>
    </row>
    <row r="2254" spans="1:22" hidden="1" outlineLevel="2" x14ac:dyDescent="0.25">
      <c r="B2254" s="27" t="s">
        <v>23</v>
      </c>
      <c r="C2254" s="27"/>
      <c r="D2254" s="33">
        <v>95006</v>
      </c>
      <c r="E2254" s="33" t="s">
        <v>305</v>
      </c>
      <c r="F2254" s="33"/>
      <c r="G2254" s="34" t="s">
        <v>4887</v>
      </c>
      <c r="P2254" s="11" t="str">
        <f>IF(V2254="","",VLOOKUP(V2254,'Cost Code Master List'!$A$1:$E$1601,2,FALSE))</f>
        <v/>
      </c>
      <c r="T2254" s="11" t="s">
        <v>4843</v>
      </c>
      <c r="U2254" s="11" t="str">
        <f t="shared" si="241"/>
        <v/>
      </c>
    </row>
    <row r="2255" spans="1:22" hidden="1" outlineLevel="2" x14ac:dyDescent="0.25">
      <c r="B2255" s="27" t="s">
        <v>23</v>
      </c>
      <c r="C2255" s="27"/>
      <c r="D2255" s="33">
        <v>95007</v>
      </c>
      <c r="E2255" s="33" t="s">
        <v>305</v>
      </c>
      <c r="F2255" s="33"/>
      <c r="G2255" s="34" t="s">
        <v>4887</v>
      </c>
      <c r="P2255" s="11" t="str">
        <f>IF(V2255="","",VLOOKUP(V2255,'Cost Code Master List'!$A$1:$E$1601,2,FALSE))</f>
        <v/>
      </c>
      <c r="T2255" s="11" t="s">
        <v>4843</v>
      </c>
      <c r="U2255" s="11" t="str">
        <f t="shared" si="241"/>
        <v/>
      </c>
    </row>
    <row r="2256" spans="1:22" hidden="1" outlineLevel="2" x14ac:dyDescent="0.25">
      <c r="B2256" s="27" t="s">
        <v>23</v>
      </c>
      <c r="C2256" s="27"/>
      <c r="D2256" s="33">
        <v>95008</v>
      </c>
      <c r="E2256" s="33" t="s">
        <v>305</v>
      </c>
      <c r="F2256" s="33"/>
      <c r="G2256" s="34" t="s">
        <v>4887</v>
      </c>
      <c r="P2256" s="11" t="str">
        <f>IF(V2256="","",VLOOKUP(V2256,'Cost Code Master List'!$A$1:$E$1601,2,FALSE))</f>
        <v/>
      </c>
      <c r="T2256" s="11" t="s">
        <v>4843</v>
      </c>
      <c r="U2256" s="11" t="str">
        <f t="shared" si="241"/>
        <v/>
      </c>
    </row>
    <row r="2257" spans="1:22" hidden="1" outlineLevel="2" x14ac:dyDescent="0.25">
      <c r="B2257" s="27" t="s">
        <v>23</v>
      </c>
      <c r="C2257" s="27"/>
      <c r="D2257" s="33">
        <v>95009</v>
      </c>
      <c r="E2257" s="33" t="s">
        <v>305</v>
      </c>
      <c r="F2257" s="33"/>
      <c r="G2257" s="34" t="s">
        <v>4887</v>
      </c>
      <c r="P2257" s="11" t="str">
        <f>IF(V2257="","",VLOOKUP(V2257,'Cost Code Master List'!$A$1:$E$1601,2,FALSE))</f>
        <v/>
      </c>
      <c r="T2257" s="11" t="s">
        <v>4843</v>
      </c>
      <c r="U2257" s="11" t="str">
        <f t="shared" si="241"/>
        <v/>
      </c>
    </row>
    <row r="2258" spans="1:22" hidden="1" outlineLevel="2" x14ac:dyDescent="0.25">
      <c r="B2258" s="27" t="s">
        <v>23</v>
      </c>
      <c r="C2258" s="27"/>
      <c r="D2258" s="33">
        <v>95010</v>
      </c>
      <c r="E2258" s="33" t="s">
        <v>305</v>
      </c>
      <c r="F2258" s="33"/>
      <c r="G2258" s="34" t="s">
        <v>4887</v>
      </c>
      <c r="P2258" s="11" t="str">
        <f>IF(V2258="","",VLOOKUP(V2258,'Cost Code Master List'!$A$1:$E$1601,2,FALSE))</f>
        <v/>
      </c>
      <c r="T2258" s="11" t="s">
        <v>4843</v>
      </c>
      <c r="U2258" s="11" t="str">
        <f t="shared" si="241"/>
        <v/>
      </c>
    </row>
    <row r="2259" spans="1:22" hidden="1" outlineLevel="2" x14ac:dyDescent="0.25">
      <c r="B2259" s="27" t="s">
        <v>23</v>
      </c>
      <c r="C2259" s="27"/>
      <c r="D2259" s="33">
        <v>95011</v>
      </c>
      <c r="E2259" s="33" t="s">
        <v>305</v>
      </c>
      <c r="F2259" s="33"/>
      <c r="G2259" s="34" t="s">
        <v>4887</v>
      </c>
      <c r="P2259" s="11" t="str">
        <f>IF(V2259="","",VLOOKUP(V2259,'Cost Code Master List'!$A$1:$E$1601,2,FALSE))</f>
        <v/>
      </c>
      <c r="T2259" s="11" t="s">
        <v>4843</v>
      </c>
      <c r="U2259" s="11" t="str">
        <f t="shared" si="241"/>
        <v/>
      </c>
    </row>
    <row r="2260" spans="1:22" hidden="1" outlineLevel="2" x14ac:dyDescent="0.25">
      <c r="B2260" s="27" t="s">
        <v>23</v>
      </c>
      <c r="C2260" s="27"/>
      <c r="D2260" s="33">
        <v>95012</v>
      </c>
      <c r="E2260" s="33" t="s">
        <v>305</v>
      </c>
      <c r="F2260" s="33"/>
      <c r="G2260" s="34" t="s">
        <v>4887</v>
      </c>
      <c r="P2260" s="11" t="str">
        <f>IF(V2260="","",VLOOKUP(V2260,'Cost Code Master List'!$A$1:$E$1601,2,FALSE))</f>
        <v/>
      </c>
      <c r="T2260" s="11" t="s">
        <v>4843</v>
      </c>
      <c r="U2260" s="11" t="str">
        <f t="shared" si="241"/>
        <v/>
      </c>
    </row>
    <row r="2261" spans="1:22" hidden="1" outlineLevel="2" x14ac:dyDescent="0.25">
      <c r="B2261" s="27" t="s">
        <v>23</v>
      </c>
      <c r="C2261" s="27"/>
      <c r="D2261" s="33">
        <v>95013</v>
      </c>
      <c r="E2261" s="33" t="s">
        <v>305</v>
      </c>
      <c r="F2261" s="33"/>
      <c r="G2261" s="34" t="s">
        <v>4887</v>
      </c>
      <c r="P2261" s="11" t="str">
        <f>IF(V2261="","",VLOOKUP(V2261,'Cost Code Master List'!$A$1:$E$1601,2,FALSE))</f>
        <v/>
      </c>
      <c r="T2261" s="11" t="s">
        <v>4843</v>
      </c>
      <c r="U2261" s="11" t="str">
        <f t="shared" si="241"/>
        <v/>
      </c>
    </row>
    <row r="2262" spans="1:22" hidden="1" outlineLevel="2" x14ac:dyDescent="0.25">
      <c r="B2262" s="27" t="s">
        <v>23</v>
      </c>
      <c r="C2262" s="27"/>
      <c r="D2262" s="33">
        <v>95014</v>
      </c>
      <c r="E2262" s="33" t="s">
        <v>305</v>
      </c>
      <c r="F2262" s="33"/>
      <c r="G2262" s="34" t="s">
        <v>4887</v>
      </c>
      <c r="P2262" s="11" t="str">
        <f>IF(V2262="","",VLOOKUP(V2262,'Cost Code Master List'!$A$1:$E$1601,2,FALSE))</f>
        <v/>
      </c>
      <c r="T2262" s="11" t="s">
        <v>4843</v>
      </c>
      <c r="U2262" s="11" t="str">
        <f t="shared" si="241"/>
        <v/>
      </c>
    </row>
    <row r="2263" spans="1:22" hidden="1" outlineLevel="2" x14ac:dyDescent="0.25">
      <c r="B2263" s="27" t="s">
        <v>23</v>
      </c>
      <c r="C2263" s="27"/>
      <c r="D2263" s="33">
        <v>95015</v>
      </c>
      <c r="E2263" s="33" t="s">
        <v>305</v>
      </c>
      <c r="F2263" s="33"/>
      <c r="G2263" s="34" t="s">
        <v>4887</v>
      </c>
      <c r="P2263" s="11" t="str">
        <f>IF(V2263="","",VLOOKUP(V2263,'Cost Code Master List'!$A$1:$E$1601,2,FALSE))</f>
        <v/>
      </c>
      <c r="T2263" s="11" t="s">
        <v>4843</v>
      </c>
      <c r="U2263" s="11" t="str">
        <f t="shared" si="241"/>
        <v/>
      </c>
    </row>
    <row r="2264" spans="1:22" hidden="1" outlineLevel="2" x14ac:dyDescent="0.25">
      <c r="B2264" s="27" t="s">
        <v>23</v>
      </c>
      <c r="C2264" s="27"/>
      <c r="D2264" s="33">
        <v>95016</v>
      </c>
      <c r="E2264" s="33" t="s">
        <v>305</v>
      </c>
      <c r="F2264" s="33"/>
      <c r="G2264" s="34" t="s">
        <v>4887</v>
      </c>
      <c r="P2264" s="11" t="str">
        <f>IF(V2264="","",VLOOKUP(V2264,'Cost Code Master List'!$A$1:$E$1601,2,FALSE))</f>
        <v/>
      </c>
      <c r="T2264" s="11" t="s">
        <v>4843</v>
      </c>
      <c r="U2264" s="11" t="str">
        <f t="shared" si="241"/>
        <v/>
      </c>
    </row>
    <row r="2265" spans="1:22" hidden="1" outlineLevel="2" x14ac:dyDescent="0.25">
      <c r="B2265" s="27" t="s">
        <v>23</v>
      </c>
      <c r="C2265" s="27"/>
      <c r="D2265" s="33">
        <v>95017</v>
      </c>
      <c r="E2265" s="33" t="s">
        <v>305</v>
      </c>
      <c r="F2265" s="33"/>
      <c r="G2265" s="34" t="s">
        <v>4887</v>
      </c>
      <c r="P2265" s="11" t="str">
        <f>IF(V2265="","",VLOOKUP(V2265,'Cost Code Master List'!$A$1:$E$1601,2,FALSE))</f>
        <v/>
      </c>
      <c r="T2265" s="11" t="s">
        <v>4843</v>
      </c>
      <c r="U2265" s="11" t="str">
        <f t="shared" si="241"/>
        <v/>
      </c>
    </row>
    <row r="2266" spans="1:22" hidden="1" outlineLevel="2" x14ac:dyDescent="0.25">
      <c r="B2266" s="27" t="s">
        <v>23</v>
      </c>
      <c r="C2266" s="27"/>
      <c r="D2266" s="33">
        <v>95018</v>
      </c>
      <c r="E2266" s="33" t="s">
        <v>305</v>
      </c>
      <c r="F2266" s="33"/>
      <c r="G2266" s="34" t="s">
        <v>4887</v>
      </c>
      <c r="P2266" s="11" t="str">
        <f>IF(V2266="","",VLOOKUP(V2266,'Cost Code Master List'!$A$1:$E$1601,2,FALSE))</f>
        <v/>
      </c>
      <c r="T2266" s="11" t="s">
        <v>4843</v>
      </c>
      <c r="U2266" s="11" t="str">
        <f t="shared" si="241"/>
        <v/>
      </c>
    </row>
    <row r="2267" spans="1:22" hidden="1" outlineLevel="2" x14ac:dyDescent="0.25">
      <c r="B2267" s="27" t="s">
        <v>23</v>
      </c>
      <c r="C2267" s="27"/>
      <c r="D2267" s="33">
        <v>95019</v>
      </c>
      <c r="E2267" s="33" t="s">
        <v>305</v>
      </c>
      <c r="F2267" s="33"/>
      <c r="G2267" s="34" t="s">
        <v>4887</v>
      </c>
      <c r="P2267" s="11" t="str">
        <f>IF(V2267="","",VLOOKUP(V2267,'Cost Code Master List'!$A$1:$E$1601,2,FALSE))</f>
        <v/>
      </c>
      <c r="T2267" s="11" t="s">
        <v>4843</v>
      </c>
      <c r="U2267" s="11" t="str">
        <f t="shared" si="241"/>
        <v/>
      </c>
    </row>
    <row r="2268" spans="1:22" hidden="1" outlineLevel="2" x14ac:dyDescent="0.25">
      <c r="B2268" s="27" t="s">
        <v>23</v>
      </c>
      <c r="C2268" s="27"/>
      <c r="D2268" s="33">
        <v>95020</v>
      </c>
      <c r="E2268" s="33" t="s">
        <v>305</v>
      </c>
      <c r="F2268" s="33"/>
      <c r="G2268" s="34" t="s">
        <v>4887</v>
      </c>
      <c r="P2268" s="11" t="str">
        <f>IF(V2268="","",VLOOKUP(V2268,'Cost Code Master List'!$A$1:$E$1601,2,FALSE))</f>
        <v/>
      </c>
      <c r="T2268" s="11" t="s">
        <v>4843</v>
      </c>
      <c r="U2268" s="11" t="str">
        <f t="shared" si="241"/>
        <v/>
      </c>
    </row>
    <row r="2269" spans="1:22" hidden="1" outlineLevel="1" collapsed="1" x14ac:dyDescent="0.25">
      <c r="A2269" s="4"/>
      <c r="B2269" s="6" t="s">
        <v>4889</v>
      </c>
      <c r="C2269" s="6"/>
      <c r="D2269" s="29"/>
      <c r="E2269" s="29" t="s">
        <v>4844</v>
      </c>
      <c r="F2269" s="37"/>
      <c r="G2269" s="38"/>
      <c r="H2269" s="7"/>
      <c r="I2269" s="4"/>
      <c r="J2269" s="4"/>
      <c r="K2269" s="4"/>
      <c r="L2269" s="4"/>
      <c r="M2269" s="4"/>
      <c r="N2269" s="8"/>
      <c r="O2269" s="8"/>
      <c r="P2269" s="4"/>
      <c r="Q2269" s="4"/>
      <c r="R2269" s="4"/>
      <c r="S2269" s="4"/>
      <c r="U2269"/>
      <c r="V2269"/>
    </row>
    <row r="2270" spans="1:22" hidden="1" outlineLevel="2" x14ac:dyDescent="0.25">
      <c r="B2270" s="27" t="s">
        <v>23</v>
      </c>
      <c r="C2270" s="27"/>
      <c r="D2270" s="33">
        <v>95201</v>
      </c>
      <c r="E2270" s="33" t="s">
        <v>305</v>
      </c>
      <c r="F2270" s="33"/>
      <c r="G2270" s="34" t="s">
        <v>4890</v>
      </c>
      <c r="P2270" s="11" t="str">
        <f>IF(V2270="","",VLOOKUP(V2270,'Cost Code Master List'!$A$1:$E$1601,2,FALSE))</f>
        <v/>
      </c>
      <c r="T2270" s="11" t="s">
        <v>4844</v>
      </c>
      <c r="U2270" s="11" t="str">
        <f t="shared" ref="U2270:U2289" si="242">IF(N2270=0,"",N2270*O2270)</f>
        <v/>
      </c>
    </row>
    <row r="2271" spans="1:22" hidden="1" outlineLevel="2" x14ac:dyDescent="0.25">
      <c r="B2271" s="27" t="s">
        <v>23</v>
      </c>
      <c r="C2271" s="27"/>
      <c r="D2271" s="33">
        <v>95202</v>
      </c>
      <c r="E2271" s="33" t="s">
        <v>305</v>
      </c>
      <c r="F2271" s="33"/>
      <c r="G2271" s="34" t="s">
        <v>4890</v>
      </c>
      <c r="P2271" s="11" t="str">
        <f>IF(V2271="","",VLOOKUP(V2271,'Cost Code Master List'!$A$1:$E$1601,2,FALSE))</f>
        <v/>
      </c>
      <c r="T2271" s="11" t="s">
        <v>4844</v>
      </c>
      <c r="U2271" s="11" t="str">
        <f t="shared" si="242"/>
        <v/>
      </c>
    </row>
    <row r="2272" spans="1:22" hidden="1" outlineLevel="2" x14ac:dyDescent="0.25">
      <c r="B2272" s="27" t="s">
        <v>23</v>
      </c>
      <c r="C2272" s="27"/>
      <c r="D2272" s="33">
        <v>95203</v>
      </c>
      <c r="E2272" s="33" t="s">
        <v>305</v>
      </c>
      <c r="F2272" s="33"/>
      <c r="G2272" s="34" t="s">
        <v>4890</v>
      </c>
      <c r="P2272" s="11" t="str">
        <f>IF(V2272="","",VLOOKUP(V2272,'Cost Code Master List'!$A$1:$E$1601,2,FALSE))</f>
        <v/>
      </c>
      <c r="T2272" s="11" t="s">
        <v>4844</v>
      </c>
      <c r="U2272" s="11" t="str">
        <f t="shared" si="242"/>
        <v/>
      </c>
    </row>
    <row r="2273" spans="2:21" hidden="1" outlineLevel="2" x14ac:dyDescent="0.25">
      <c r="B2273" s="27" t="s">
        <v>23</v>
      </c>
      <c r="C2273" s="27"/>
      <c r="D2273" s="33">
        <v>95204</v>
      </c>
      <c r="E2273" s="33" t="s">
        <v>305</v>
      </c>
      <c r="F2273" s="33"/>
      <c r="G2273" s="34" t="s">
        <v>4890</v>
      </c>
      <c r="P2273" s="11" t="str">
        <f>IF(V2273="","",VLOOKUP(V2273,'Cost Code Master List'!$A$1:$E$1601,2,FALSE))</f>
        <v/>
      </c>
      <c r="T2273" s="11" t="s">
        <v>4844</v>
      </c>
      <c r="U2273" s="11" t="str">
        <f t="shared" si="242"/>
        <v/>
      </c>
    </row>
    <row r="2274" spans="2:21" hidden="1" outlineLevel="2" x14ac:dyDescent="0.25">
      <c r="B2274" s="27" t="s">
        <v>23</v>
      </c>
      <c r="C2274" s="27"/>
      <c r="D2274" s="33">
        <v>95205</v>
      </c>
      <c r="E2274" s="33" t="s">
        <v>305</v>
      </c>
      <c r="F2274" s="33"/>
      <c r="G2274" s="34" t="s">
        <v>4890</v>
      </c>
      <c r="P2274" s="11" t="str">
        <f>IF(V2274="","",VLOOKUP(V2274,'Cost Code Master List'!$A$1:$E$1601,2,FALSE))</f>
        <v/>
      </c>
      <c r="T2274" s="11" t="s">
        <v>4844</v>
      </c>
      <c r="U2274" s="11" t="str">
        <f t="shared" si="242"/>
        <v/>
      </c>
    </row>
    <row r="2275" spans="2:21" hidden="1" outlineLevel="2" x14ac:dyDescent="0.25">
      <c r="B2275" s="27" t="s">
        <v>23</v>
      </c>
      <c r="C2275" s="27"/>
      <c r="D2275" s="33">
        <v>95206</v>
      </c>
      <c r="E2275" s="33" t="s">
        <v>305</v>
      </c>
      <c r="F2275" s="33"/>
      <c r="G2275" s="34" t="s">
        <v>4890</v>
      </c>
      <c r="P2275" s="11" t="str">
        <f>IF(V2275="","",VLOOKUP(V2275,'Cost Code Master List'!$A$1:$E$1601,2,FALSE))</f>
        <v/>
      </c>
      <c r="T2275" s="11" t="s">
        <v>4844</v>
      </c>
      <c r="U2275" s="11" t="str">
        <f t="shared" si="242"/>
        <v/>
      </c>
    </row>
    <row r="2276" spans="2:21" hidden="1" outlineLevel="2" x14ac:dyDescent="0.25">
      <c r="B2276" s="27" t="s">
        <v>23</v>
      </c>
      <c r="C2276" s="27"/>
      <c r="D2276" s="33">
        <v>95207</v>
      </c>
      <c r="E2276" s="33" t="s">
        <v>305</v>
      </c>
      <c r="F2276" s="33"/>
      <c r="G2276" s="34" t="s">
        <v>4890</v>
      </c>
      <c r="P2276" s="11" t="str">
        <f>IF(V2276="","",VLOOKUP(V2276,'Cost Code Master List'!$A$1:$E$1601,2,FALSE))</f>
        <v/>
      </c>
      <c r="T2276" s="11" t="s">
        <v>4844</v>
      </c>
      <c r="U2276" s="11" t="str">
        <f t="shared" si="242"/>
        <v/>
      </c>
    </row>
    <row r="2277" spans="2:21" hidden="1" outlineLevel="2" x14ac:dyDescent="0.25">
      <c r="B2277" s="27" t="s">
        <v>23</v>
      </c>
      <c r="C2277" s="27"/>
      <c r="D2277" s="33">
        <v>95208</v>
      </c>
      <c r="E2277" s="33" t="s">
        <v>305</v>
      </c>
      <c r="F2277" s="33"/>
      <c r="G2277" s="34" t="s">
        <v>4890</v>
      </c>
      <c r="P2277" s="11" t="str">
        <f>IF(V2277="","",VLOOKUP(V2277,'Cost Code Master List'!$A$1:$E$1601,2,FALSE))</f>
        <v/>
      </c>
      <c r="T2277" s="11" t="s">
        <v>4844</v>
      </c>
      <c r="U2277" s="11" t="str">
        <f t="shared" si="242"/>
        <v/>
      </c>
    </row>
    <row r="2278" spans="2:21" hidden="1" outlineLevel="2" x14ac:dyDescent="0.25">
      <c r="B2278" s="27" t="s">
        <v>23</v>
      </c>
      <c r="C2278" s="27"/>
      <c r="D2278" s="33">
        <v>95209</v>
      </c>
      <c r="E2278" s="33" t="s">
        <v>305</v>
      </c>
      <c r="F2278" s="33"/>
      <c r="G2278" s="34" t="s">
        <v>4890</v>
      </c>
      <c r="P2278" s="11" t="str">
        <f>IF(V2278="","",VLOOKUP(V2278,'Cost Code Master List'!$A$1:$E$1601,2,FALSE))</f>
        <v/>
      </c>
      <c r="T2278" s="11" t="s">
        <v>4844</v>
      </c>
      <c r="U2278" s="11" t="str">
        <f t="shared" si="242"/>
        <v/>
      </c>
    </row>
    <row r="2279" spans="2:21" hidden="1" outlineLevel="2" x14ac:dyDescent="0.25">
      <c r="B2279" s="27" t="s">
        <v>23</v>
      </c>
      <c r="C2279" s="27"/>
      <c r="D2279" s="33">
        <v>95210</v>
      </c>
      <c r="E2279" s="33" t="s">
        <v>305</v>
      </c>
      <c r="F2279" s="33"/>
      <c r="G2279" s="34" t="s">
        <v>4890</v>
      </c>
      <c r="P2279" s="11" t="str">
        <f>IF(V2279="","",VLOOKUP(V2279,'Cost Code Master List'!$A$1:$E$1601,2,FALSE))</f>
        <v/>
      </c>
      <c r="T2279" s="11" t="s">
        <v>4844</v>
      </c>
      <c r="U2279" s="11" t="str">
        <f t="shared" si="242"/>
        <v/>
      </c>
    </row>
    <row r="2280" spans="2:21" hidden="1" outlineLevel="2" x14ac:dyDescent="0.25">
      <c r="B2280" s="27" t="s">
        <v>23</v>
      </c>
      <c r="C2280" s="27"/>
      <c r="D2280" s="33">
        <v>95211</v>
      </c>
      <c r="E2280" s="33" t="s">
        <v>305</v>
      </c>
      <c r="F2280" s="33"/>
      <c r="G2280" s="34" t="s">
        <v>4890</v>
      </c>
      <c r="P2280" s="11" t="str">
        <f>IF(V2280="","",VLOOKUP(V2280,'Cost Code Master List'!$A$1:$E$1601,2,FALSE))</f>
        <v/>
      </c>
      <c r="T2280" s="11" t="s">
        <v>4844</v>
      </c>
      <c r="U2280" s="11" t="str">
        <f t="shared" si="242"/>
        <v/>
      </c>
    </row>
    <row r="2281" spans="2:21" hidden="1" outlineLevel="2" x14ac:dyDescent="0.25">
      <c r="B2281" s="27" t="s">
        <v>23</v>
      </c>
      <c r="C2281" s="27"/>
      <c r="D2281" s="33">
        <v>95212</v>
      </c>
      <c r="E2281" s="33" t="s">
        <v>305</v>
      </c>
      <c r="F2281" s="33"/>
      <c r="G2281" s="34" t="s">
        <v>4890</v>
      </c>
      <c r="P2281" s="11" t="str">
        <f>IF(V2281="","",VLOOKUP(V2281,'Cost Code Master List'!$A$1:$E$1601,2,FALSE))</f>
        <v/>
      </c>
      <c r="T2281" s="11" t="s">
        <v>4844</v>
      </c>
      <c r="U2281" s="11" t="str">
        <f t="shared" si="242"/>
        <v/>
      </c>
    </row>
    <row r="2282" spans="2:21" hidden="1" outlineLevel="2" x14ac:dyDescent="0.25">
      <c r="B2282" s="27" t="s">
        <v>23</v>
      </c>
      <c r="C2282" s="27"/>
      <c r="D2282" s="33">
        <v>95213</v>
      </c>
      <c r="E2282" s="33" t="s">
        <v>305</v>
      </c>
      <c r="F2282" s="33"/>
      <c r="G2282" s="34" t="s">
        <v>4890</v>
      </c>
      <c r="P2282" s="11" t="str">
        <f>IF(V2282="","",VLOOKUP(V2282,'Cost Code Master List'!$A$1:$E$1601,2,FALSE))</f>
        <v/>
      </c>
      <c r="T2282" s="11" t="s">
        <v>4844</v>
      </c>
      <c r="U2282" s="11" t="str">
        <f t="shared" si="242"/>
        <v/>
      </c>
    </row>
    <row r="2283" spans="2:21" hidden="1" outlineLevel="2" x14ac:dyDescent="0.25">
      <c r="B2283" s="27" t="s">
        <v>23</v>
      </c>
      <c r="C2283" s="27"/>
      <c r="D2283" s="33">
        <v>95214</v>
      </c>
      <c r="E2283" s="33" t="s">
        <v>305</v>
      </c>
      <c r="F2283" s="33"/>
      <c r="G2283" s="34" t="s">
        <v>4890</v>
      </c>
      <c r="P2283" s="11" t="str">
        <f>IF(V2283="","",VLOOKUP(V2283,'Cost Code Master List'!$A$1:$E$1601,2,FALSE))</f>
        <v/>
      </c>
      <c r="T2283" s="11" t="s">
        <v>4844</v>
      </c>
      <c r="U2283" s="11" t="str">
        <f t="shared" si="242"/>
        <v/>
      </c>
    </row>
    <row r="2284" spans="2:21" hidden="1" outlineLevel="2" x14ac:dyDescent="0.25">
      <c r="B2284" s="27" t="s">
        <v>23</v>
      </c>
      <c r="C2284" s="27"/>
      <c r="D2284" s="33">
        <v>95215</v>
      </c>
      <c r="E2284" s="33" t="s">
        <v>305</v>
      </c>
      <c r="F2284" s="33"/>
      <c r="G2284" s="34" t="s">
        <v>4890</v>
      </c>
      <c r="P2284" s="11" t="str">
        <f>IF(V2284="","",VLOOKUP(V2284,'Cost Code Master List'!$A$1:$E$1601,2,FALSE))</f>
        <v/>
      </c>
      <c r="T2284" s="11" t="s">
        <v>4844</v>
      </c>
      <c r="U2284" s="11" t="str">
        <f t="shared" si="242"/>
        <v/>
      </c>
    </row>
    <row r="2285" spans="2:21" hidden="1" outlineLevel="2" x14ac:dyDescent="0.25">
      <c r="B2285" s="27" t="s">
        <v>23</v>
      </c>
      <c r="C2285" s="27"/>
      <c r="D2285" s="33">
        <v>95216</v>
      </c>
      <c r="E2285" s="33" t="s">
        <v>305</v>
      </c>
      <c r="F2285" s="33"/>
      <c r="G2285" s="34" t="s">
        <v>4890</v>
      </c>
      <c r="P2285" s="11" t="str">
        <f>IF(V2285="","",VLOOKUP(V2285,'Cost Code Master List'!$A$1:$E$1601,2,FALSE))</f>
        <v/>
      </c>
      <c r="T2285" s="11" t="s">
        <v>4844</v>
      </c>
      <c r="U2285" s="11" t="str">
        <f t="shared" si="242"/>
        <v/>
      </c>
    </row>
    <row r="2286" spans="2:21" hidden="1" outlineLevel="2" x14ac:dyDescent="0.25">
      <c r="B2286" s="27" t="s">
        <v>23</v>
      </c>
      <c r="C2286" s="27"/>
      <c r="D2286" s="33">
        <v>95217</v>
      </c>
      <c r="E2286" s="33" t="s">
        <v>305</v>
      </c>
      <c r="F2286" s="33"/>
      <c r="G2286" s="34" t="s">
        <v>4890</v>
      </c>
      <c r="P2286" s="11" t="str">
        <f>IF(V2286="","",VLOOKUP(V2286,'Cost Code Master List'!$A$1:$E$1601,2,FALSE))</f>
        <v/>
      </c>
      <c r="T2286" s="11" t="s">
        <v>4844</v>
      </c>
      <c r="U2286" s="11" t="str">
        <f t="shared" si="242"/>
        <v/>
      </c>
    </row>
    <row r="2287" spans="2:21" hidden="1" outlineLevel="2" x14ac:dyDescent="0.25">
      <c r="B2287" s="27" t="s">
        <v>23</v>
      </c>
      <c r="C2287" s="27"/>
      <c r="D2287" s="33">
        <v>95218</v>
      </c>
      <c r="E2287" s="33" t="s">
        <v>305</v>
      </c>
      <c r="F2287" s="33"/>
      <c r="G2287" s="34" t="s">
        <v>4890</v>
      </c>
      <c r="P2287" s="11" t="str">
        <f>IF(V2287="","",VLOOKUP(V2287,'Cost Code Master List'!$A$1:$E$1601,2,FALSE))</f>
        <v/>
      </c>
      <c r="T2287" s="11" t="s">
        <v>4844</v>
      </c>
      <c r="U2287" s="11" t="str">
        <f t="shared" si="242"/>
        <v/>
      </c>
    </row>
    <row r="2288" spans="2:21" hidden="1" outlineLevel="2" x14ac:dyDescent="0.25">
      <c r="B2288" s="27" t="s">
        <v>23</v>
      </c>
      <c r="C2288" s="27"/>
      <c r="D2288" s="33">
        <v>95219</v>
      </c>
      <c r="E2288" s="33" t="s">
        <v>305</v>
      </c>
      <c r="F2288" s="33"/>
      <c r="G2288" s="34" t="s">
        <v>4890</v>
      </c>
      <c r="P2288" s="11" t="str">
        <f>IF(V2288="","",VLOOKUP(V2288,'Cost Code Master List'!$A$1:$E$1601,2,FALSE))</f>
        <v/>
      </c>
      <c r="T2288" s="11" t="s">
        <v>4844</v>
      </c>
      <c r="U2288" s="11" t="str">
        <f t="shared" si="242"/>
        <v/>
      </c>
    </row>
    <row r="2289" spans="1:22" hidden="1" outlineLevel="2" x14ac:dyDescent="0.25">
      <c r="B2289" s="27" t="s">
        <v>23</v>
      </c>
      <c r="C2289" s="27"/>
      <c r="D2289" s="33">
        <v>95220</v>
      </c>
      <c r="E2289" s="33" t="s">
        <v>305</v>
      </c>
      <c r="F2289" s="33"/>
      <c r="G2289" s="34" t="s">
        <v>4890</v>
      </c>
      <c r="P2289" s="11" t="str">
        <f>IF(V2289="","",VLOOKUP(V2289,'Cost Code Master List'!$A$1:$E$1601,2,FALSE))</f>
        <v/>
      </c>
      <c r="T2289" s="11" t="s">
        <v>4844</v>
      </c>
      <c r="U2289" s="11" t="str">
        <f t="shared" si="242"/>
        <v/>
      </c>
    </row>
    <row r="2290" spans="1:22" hidden="1" outlineLevel="1" collapsed="1" x14ac:dyDescent="0.25">
      <c r="A2290" s="4"/>
      <c r="B2290" s="6" t="s">
        <v>5013</v>
      </c>
      <c r="C2290" s="6"/>
      <c r="D2290" s="29"/>
      <c r="E2290" s="29" t="s">
        <v>5014</v>
      </c>
      <c r="F2290" s="37"/>
      <c r="G2290" s="38"/>
      <c r="H2290" s="7"/>
      <c r="I2290" s="4"/>
      <c r="J2290" s="4"/>
      <c r="K2290" s="4"/>
      <c r="L2290" s="4"/>
      <c r="M2290" s="4"/>
      <c r="N2290" s="8"/>
      <c r="O2290" s="8"/>
      <c r="P2290" s="4"/>
      <c r="Q2290" s="4"/>
      <c r="R2290" s="4"/>
      <c r="S2290" s="4"/>
      <c r="U2290"/>
      <c r="V2290"/>
    </row>
    <row r="2291" spans="1:22" hidden="1" outlineLevel="2" x14ac:dyDescent="0.25">
      <c r="B2291" s="27" t="s">
        <v>23</v>
      </c>
      <c r="C2291" s="27"/>
      <c r="D2291" s="33">
        <v>95401</v>
      </c>
      <c r="E2291" s="33" t="s">
        <v>305</v>
      </c>
      <c r="F2291" s="33"/>
      <c r="G2291" s="34" t="s">
        <v>5015</v>
      </c>
      <c r="P2291" s="11" t="str">
        <f>IF(V2291="","",VLOOKUP(V2291,'Cost Code Master List'!$A$1:$E$1601,2,FALSE))</f>
        <v/>
      </c>
      <c r="T2291" s="11" t="s">
        <v>5014</v>
      </c>
      <c r="U2291" s="11" t="str">
        <f t="shared" ref="U2291:U2310" si="243">IF(N2291=0,"",N2291*O2291)</f>
        <v/>
      </c>
    </row>
    <row r="2292" spans="1:22" hidden="1" outlineLevel="2" x14ac:dyDescent="0.25">
      <c r="B2292" s="27" t="s">
        <v>23</v>
      </c>
      <c r="C2292" s="27"/>
      <c r="D2292" s="33">
        <v>95402</v>
      </c>
      <c r="E2292" s="33" t="s">
        <v>305</v>
      </c>
      <c r="F2292" s="33"/>
      <c r="G2292" s="34" t="s">
        <v>5015</v>
      </c>
      <c r="P2292" s="11" t="str">
        <f>IF(V2292="","",VLOOKUP(V2292,'Cost Code Master List'!$A$1:$E$1601,2,FALSE))</f>
        <v/>
      </c>
      <c r="T2292" s="11" t="s">
        <v>5014</v>
      </c>
      <c r="U2292" s="11" t="str">
        <f t="shared" si="243"/>
        <v/>
      </c>
    </row>
    <row r="2293" spans="1:22" hidden="1" outlineLevel="2" x14ac:dyDescent="0.25">
      <c r="B2293" s="27" t="s">
        <v>23</v>
      </c>
      <c r="C2293" s="27"/>
      <c r="D2293" s="33">
        <v>95403</v>
      </c>
      <c r="E2293" s="33" t="s">
        <v>305</v>
      </c>
      <c r="F2293" s="33"/>
      <c r="G2293" s="34" t="s">
        <v>5015</v>
      </c>
      <c r="P2293" s="11" t="str">
        <f>IF(V2293="","",VLOOKUP(V2293,'Cost Code Master List'!$A$1:$E$1601,2,FALSE))</f>
        <v/>
      </c>
      <c r="T2293" s="11" t="s">
        <v>5014</v>
      </c>
      <c r="U2293" s="11" t="str">
        <f t="shared" si="243"/>
        <v/>
      </c>
    </row>
    <row r="2294" spans="1:22" hidden="1" outlineLevel="2" x14ac:dyDescent="0.25">
      <c r="B2294" s="27" t="s">
        <v>23</v>
      </c>
      <c r="C2294" s="27"/>
      <c r="D2294" s="33">
        <v>95404</v>
      </c>
      <c r="E2294" s="33" t="s">
        <v>305</v>
      </c>
      <c r="F2294" s="33"/>
      <c r="G2294" s="34" t="s">
        <v>5015</v>
      </c>
      <c r="P2294" s="11" t="str">
        <f>IF(V2294="","",VLOOKUP(V2294,'Cost Code Master List'!$A$1:$E$1601,2,FALSE))</f>
        <v/>
      </c>
      <c r="T2294" s="11" t="s">
        <v>5014</v>
      </c>
      <c r="U2294" s="11" t="str">
        <f t="shared" si="243"/>
        <v/>
      </c>
    </row>
    <row r="2295" spans="1:22" hidden="1" outlineLevel="2" x14ac:dyDescent="0.25">
      <c r="B2295" s="27" t="s">
        <v>23</v>
      </c>
      <c r="C2295" s="27"/>
      <c r="D2295" s="33">
        <v>95405</v>
      </c>
      <c r="E2295" s="33" t="s">
        <v>305</v>
      </c>
      <c r="F2295" s="33"/>
      <c r="G2295" s="34" t="s">
        <v>5015</v>
      </c>
      <c r="P2295" s="11" t="str">
        <f>IF(V2295="","",VLOOKUP(V2295,'Cost Code Master List'!$A$1:$E$1601,2,FALSE))</f>
        <v/>
      </c>
      <c r="T2295" s="11" t="s">
        <v>5014</v>
      </c>
      <c r="U2295" s="11" t="str">
        <f t="shared" si="243"/>
        <v/>
      </c>
    </row>
    <row r="2296" spans="1:22" hidden="1" outlineLevel="2" x14ac:dyDescent="0.25">
      <c r="B2296" s="27" t="s">
        <v>23</v>
      </c>
      <c r="C2296" s="27"/>
      <c r="D2296" s="33">
        <v>95406</v>
      </c>
      <c r="E2296" s="33" t="s">
        <v>305</v>
      </c>
      <c r="F2296" s="33"/>
      <c r="G2296" s="34" t="s">
        <v>5015</v>
      </c>
      <c r="P2296" s="11" t="str">
        <f>IF(V2296="","",VLOOKUP(V2296,'Cost Code Master List'!$A$1:$E$1601,2,FALSE))</f>
        <v/>
      </c>
      <c r="T2296" s="11" t="s">
        <v>5014</v>
      </c>
      <c r="U2296" s="11" t="str">
        <f t="shared" si="243"/>
        <v/>
      </c>
    </row>
    <row r="2297" spans="1:22" hidden="1" outlineLevel="2" x14ac:dyDescent="0.25">
      <c r="B2297" s="27" t="s">
        <v>23</v>
      </c>
      <c r="C2297" s="27"/>
      <c r="D2297" s="33">
        <v>95407</v>
      </c>
      <c r="E2297" s="33" t="s">
        <v>305</v>
      </c>
      <c r="F2297" s="33"/>
      <c r="G2297" s="34" t="s">
        <v>5015</v>
      </c>
      <c r="P2297" s="11" t="str">
        <f>IF(V2297="","",VLOOKUP(V2297,'Cost Code Master List'!$A$1:$E$1601,2,FALSE))</f>
        <v/>
      </c>
      <c r="T2297" s="11" t="s">
        <v>5014</v>
      </c>
      <c r="U2297" s="11" t="str">
        <f t="shared" si="243"/>
        <v/>
      </c>
    </row>
    <row r="2298" spans="1:22" hidden="1" outlineLevel="2" x14ac:dyDescent="0.25">
      <c r="B2298" s="27" t="s">
        <v>23</v>
      </c>
      <c r="C2298" s="27"/>
      <c r="D2298" s="33">
        <v>95408</v>
      </c>
      <c r="E2298" s="33" t="s">
        <v>305</v>
      </c>
      <c r="F2298" s="33"/>
      <c r="G2298" s="34" t="s">
        <v>5015</v>
      </c>
      <c r="P2298" s="11" t="str">
        <f>IF(V2298="","",VLOOKUP(V2298,'Cost Code Master List'!$A$1:$E$1601,2,FALSE))</f>
        <v/>
      </c>
      <c r="T2298" s="11" t="s">
        <v>5014</v>
      </c>
      <c r="U2298" s="11" t="str">
        <f t="shared" si="243"/>
        <v/>
      </c>
    </row>
    <row r="2299" spans="1:22" hidden="1" outlineLevel="2" x14ac:dyDescent="0.25">
      <c r="B2299" s="27" t="s">
        <v>23</v>
      </c>
      <c r="C2299" s="27"/>
      <c r="D2299" s="33">
        <v>95409</v>
      </c>
      <c r="E2299" s="33" t="s">
        <v>305</v>
      </c>
      <c r="F2299" s="33"/>
      <c r="G2299" s="34" t="s">
        <v>5015</v>
      </c>
      <c r="P2299" s="11" t="str">
        <f>IF(V2299="","",VLOOKUP(V2299,'Cost Code Master List'!$A$1:$E$1601,2,FALSE))</f>
        <v/>
      </c>
      <c r="T2299" s="11" t="s">
        <v>5014</v>
      </c>
      <c r="U2299" s="11" t="str">
        <f t="shared" si="243"/>
        <v/>
      </c>
    </row>
    <row r="2300" spans="1:22" hidden="1" outlineLevel="2" x14ac:dyDescent="0.25">
      <c r="B2300" s="27" t="s">
        <v>23</v>
      </c>
      <c r="C2300" s="27"/>
      <c r="D2300" s="33">
        <v>95410</v>
      </c>
      <c r="E2300" s="33" t="s">
        <v>305</v>
      </c>
      <c r="F2300" s="33"/>
      <c r="G2300" s="34" t="s">
        <v>5015</v>
      </c>
      <c r="P2300" s="11" t="str">
        <f>IF(V2300="","",VLOOKUP(V2300,'Cost Code Master List'!$A$1:$E$1601,2,FALSE))</f>
        <v/>
      </c>
      <c r="T2300" s="11" t="s">
        <v>5014</v>
      </c>
      <c r="U2300" s="11" t="str">
        <f t="shared" si="243"/>
        <v/>
      </c>
    </row>
    <row r="2301" spans="1:22" hidden="1" outlineLevel="2" x14ac:dyDescent="0.25">
      <c r="B2301" s="27" t="s">
        <v>23</v>
      </c>
      <c r="C2301" s="27"/>
      <c r="D2301" s="33">
        <v>95411</v>
      </c>
      <c r="E2301" s="33" t="s">
        <v>305</v>
      </c>
      <c r="F2301" s="33"/>
      <c r="G2301" s="34" t="s">
        <v>5015</v>
      </c>
      <c r="P2301" s="11" t="str">
        <f>IF(V2301="","",VLOOKUP(V2301,'Cost Code Master List'!$A$1:$E$1601,2,FALSE))</f>
        <v/>
      </c>
      <c r="T2301" s="11" t="s">
        <v>5014</v>
      </c>
      <c r="U2301" s="11" t="str">
        <f t="shared" si="243"/>
        <v/>
      </c>
    </row>
    <row r="2302" spans="1:22" hidden="1" outlineLevel="2" x14ac:dyDescent="0.25">
      <c r="B2302" s="27" t="s">
        <v>23</v>
      </c>
      <c r="C2302" s="27"/>
      <c r="D2302" s="33">
        <v>95412</v>
      </c>
      <c r="E2302" s="33" t="s">
        <v>305</v>
      </c>
      <c r="F2302" s="33"/>
      <c r="G2302" s="34" t="s">
        <v>5015</v>
      </c>
      <c r="P2302" s="11" t="str">
        <f>IF(V2302="","",VLOOKUP(V2302,'Cost Code Master List'!$A$1:$E$1601,2,FALSE))</f>
        <v/>
      </c>
      <c r="T2302" s="11" t="s">
        <v>5014</v>
      </c>
      <c r="U2302" s="11" t="str">
        <f t="shared" si="243"/>
        <v/>
      </c>
    </row>
    <row r="2303" spans="1:22" hidden="1" outlineLevel="2" x14ac:dyDescent="0.25">
      <c r="B2303" s="27" t="s">
        <v>23</v>
      </c>
      <c r="C2303" s="27"/>
      <c r="D2303" s="33">
        <v>95413</v>
      </c>
      <c r="E2303" s="33" t="s">
        <v>305</v>
      </c>
      <c r="F2303" s="33"/>
      <c r="G2303" s="34" t="s">
        <v>5015</v>
      </c>
      <c r="P2303" s="11" t="str">
        <f>IF(V2303="","",VLOOKUP(V2303,'Cost Code Master List'!$A$1:$E$1601,2,FALSE))</f>
        <v/>
      </c>
      <c r="T2303" s="11" t="s">
        <v>5014</v>
      </c>
      <c r="U2303" s="11" t="str">
        <f t="shared" si="243"/>
        <v/>
      </c>
    </row>
    <row r="2304" spans="1:22" hidden="1" outlineLevel="2" x14ac:dyDescent="0.25">
      <c r="B2304" s="27" t="s">
        <v>23</v>
      </c>
      <c r="C2304" s="27"/>
      <c r="D2304" s="33">
        <v>95414</v>
      </c>
      <c r="E2304" s="33" t="s">
        <v>305</v>
      </c>
      <c r="F2304" s="33"/>
      <c r="G2304" s="34" t="s">
        <v>5015</v>
      </c>
      <c r="P2304" s="11" t="str">
        <f>IF(V2304="","",VLOOKUP(V2304,'Cost Code Master List'!$A$1:$E$1601,2,FALSE))</f>
        <v/>
      </c>
      <c r="T2304" s="11" t="s">
        <v>5014</v>
      </c>
      <c r="U2304" s="11" t="str">
        <f t="shared" si="243"/>
        <v/>
      </c>
    </row>
    <row r="2305" spans="1:22" hidden="1" outlineLevel="2" x14ac:dyDescent="0.25">
      <c r="B2305" s="27" t="s">
        <v>23</v>
      </c>
      <c r="C2305" s="27"/>
      <c r="D2305" s="33">
        <v>95415</v>
      </c>
      <c r="E2305" s="33" t="s">
        <v>305</v>
      </c>
      <c r="F2305" s="33"/>
      <c r="G2305" s="34" t="s">
        <v>5015</v>
      </c>
      <c r="P2305" s="11" t="str">
        <f>IF(V2305="","",VLOOKUP(V2305,'Cost Code Master List'!$A$1:$E$1601,2,FALSE))</f>
        <v/>
      </c>
      <c r="T2305" s="11" t="s">
        <v>5014</v>
      </c>
      <c r="U2305" s="11" t="str">
        <f t="shared" si="243"/>
        <v/>
      </c>
    </row>
    <row r="2306" spans="1:22" hidden="1" outlineLevel="2" x14ac:dyDescent="0.25">
      <c r="B2306" s="27" t="s">
        <v>23</v>
      </c>
      <c r="C2306" s="27"/>
      <c r="D2306" s="33">
        <v>95416</v>
      </c>
      <c r="E2306" s="33" t="s">
        <v>305</v>
      </c>
      <c r="F2306" s="33"/>
      <c r="G2306" s="34" t="s">
        <v>5015</v>
      </c>
      <c r="P2306" s="11" t="str">
        <f>IF(V2306="","",VLOOKUP(V2306,'Cost Code Master List'!$A$1:$E$1601,2,FALSE))</f>
        <v/>
      </c>
      <c r="T2306" s="11" t="s">
        <v>5014</v>
      </c>
      <c r="U2306" s="11" t="str">
        <f t="shared" si="243"/>
        <v/>
      </c>
    </row>
    <row r="2307" spans="1:22" hidden="1" outlineLevel="2" x14ac:dyDescent="0.25">
      <c r="B2307" s="27" t="s">
        <v>23</v>
      </c>
      <c r="C2307" s="27"/>
      <c r="D2307" s="33">
        <v>95417</v>
      </c>
      <c r="E2307" s="33" t="s">
        <v>305</v>
      </c>
      <c r="F2307" s="33"/>
      <c r="G2307" s="34" t="s">
        <v>5015</v>
      </c>
      <c r="P2307" s="11" t="str">
        <f>IF(V2307="","",VLOOKUP(V2307,'Cost Code Master List'!$A$1:$E$1601,2,FALSE))</f>
        <v/>
      </c>
      <c r="T2307" s="11" t="s">
        <v>5014</v>
      </c>
      <c r="U2307" s="11" t="str">
        <f t="shared" si="243"/>
        <v/>
      </c>
    </row>
    <row r="2308" spans="1:22" hidden="1" outlineLevel="2" x14ac:dyDescent="0.25">
      <c r="B2308" s="27" t="s">
        <v>23</v>
      </c>
      <c r="C2308" s="27"/>
      <c r="D2308" s="33">
        <v>95418</v>
      </c>
      <c r="E2308" s="33" t="s">
        <v>305</v>
      </c>
      <c r="F2308" s="33"/>
      <c r="G2308" s="34" t="s">
        <v>5015</v>
      </c>
      <c r="P2308" s="11" t="str">
        <f>IF(V2308="","",VLOOKUP(V2308,'Cost Code Master List'!$A$1:$E$1601,2,FALSE))</f>
        <v/>
      </c>
      <c r="T2308" s="11" t="s">
        <v>5014</v>
      </c>
      <c r="U2308" s="11" t="str">
        <f t="shared" si="243"/>
        <v/>
      </c>
    </row>
    <row r="2309" spans="1:22" hidden="1" outlineLevel="2" x14ac:dyDescent="0.25">
      <c r="B2309" s="27" t="s">
        <v>23</v>
      </c>
      <c r="C2309" s="27"/>
      <c r="D2309" s="33">
        <v>95419</v>
      </c>
      <c r="E2309" s="33" t="s">
        <v>305</v>
      </c>
      <c r="F2309" s="33"/>
      <c r="G2309" s="34" t="s">
        <v>5015</v>
      </c>
      <c r="P2309" s="11" t="str">
        <f>IF(V2309="","",VLOOKUP(V2309,'Cost Code Master List'!$A$1:$E$1601,2,FALSE))</f>
        <v/>
      </c>
      <c r="T2309" s="11" t="s">
        <v>5014</v>
      </c>
      <c r="U2309" s="11" t="str">
        <f t="shared" si="243"/>
        <v/>
      </c>
    </row>
    <row r="2310" spans="1:22" hidden="1" outlineLevel="2" x14ac:dyDescent="0.25">
      <c r="B2310" s="27" t="s">
        <v>23</v>
      </c>
      <c r="C2310" s="27"/>
      <c r="D2310" s="33">
        <v>95420</v>
      </c>
      <c r="E2310" s="33" t="s">
        <v>305</v>
      </c>
      <c r="F2310" s="33"/>
      <c r="G2310" s="34" t="s">
        <v>5015</v>
      </c>
      <c r="P2310" s="11" t="str">
        <f>IF(V2310="","",VLOOKUP(V2310,'Cost Code Master List'!$A$1:$E$1601,2,FALSE))</f>
        <v/>
      </c>
      <c r="T2310" s="11" t="s">
        <v>5014</v>
      </c>
      <c r="U2310" s="11" t="str">
        <f t="shared" si="243"/>
        <v/>
      </c>
    </row>
    <row r="2311" spans="1:22" hidden="1" outlineLevel="1" collapsed="1" x14ac:dyDescent="0.25">
      <c r="A2311" s="4"/>
      <c r="B2311" s="6" t="s">
        <v>5041</v>
      </c>
      <c r="C2311" s="6"/>
      <c r="D2311" s="29"/>
      <c r="E2311" s="29" t="s">
        <v>5042</v>
      </c>
      <c r="F2311" s="37"/>
      <c r="G2311" s="38"/>
      <c r="H2311" s="7"/>
      <c r="I2311" s="4"/>
      <c r="J2311" s="4"/>
      <c r="K2311" s="4"/>
      <c r="L2311" s="4"/>
      <c r="M2311" s="4"/>
      <c r="N2311" s="8"/>
      <c r="O2311" s="8"/>
      <c r="P2311" s="4"/>
      <c r="Q2311" s="4"/>
      <c r="R2311" s="4"/>
      <c r="S2311" s="4"/>
      <c r="U2311"/>
      <c r="V2311"/>
    </row>
    <row r="2312" spans="1:22" hidden="1" outlineLevel="2" x14ac:dyDescent="0.25">
      <c r="B2312" s="27" t="s">
        <v>23</v>
      </c>
      <c r="C2312" s="27"/>
      <c r="D2312" s="33">
        <v>95801</v>
      </c>
      <c r="E2312" s="33" t="s">
        <v>305</v>
      </c>
      <c r="F2312" s="33"/>
      <c r="G2312" s="34" t="s">
        <v>4892</v>
      </c>
      <c r="P2312" s="11" t="str">
        <f>IF(V2312="","",VLOOKUP(V2312,'Cost Code Master List'!$A$1:$E$1601,2,FALSE))</f>
        <v/>
      </c>
      <c r="T2312" s="11" t="s">
        <v>4767</v>
      </c>
      <c r="U2312" s="11" t="str">
        <f t="shared" ref="U2312:U2331" si="244">IF(N2312=0,"",N2312*O2312)</f>
        <v/>
      </c>
    </row>
    <row r="2313" spans="1:22" hidden="1" outlineLevel="2" x14ac:dyDescent="0.25">
      <c r="B2313" s="27" t="s">
        <v>23</v>
      </c>
      <c r="C2313" s="27"/>
      <c r="D2313" s="33">
        <v>95802</v>
      </c>
      <c r="E2313" s="33" t="s">
        <v>305</v>
      </c>
      <c r="F2313" s="33"/>
      <c r="G2313" s="34" t="s">
        <v>4892</v>
      </c>
      <c r="P2313" s="11" t="str">
        <f>IF(V2313="","",VLOOKUP(V2313,'Cost Code Master List'!$A$1:$E$1601,2,FALSE))</f>
        <v/>
      </c>
      <c r="T2313" s="11" t="s">
        <v>4767</v>
      </c>
      <c r="U2313" s="11" t="str">
        <f t="shared" si="244"/>
        <v/>
      </c>
    </row>
    <row r="2314" spans="1:22" hidden="1" outlineLevel="2" x14ac:dyDescent="0.25">
      <c r="B2314" s="27" t="s">
        <v>23</v>
      </c>
      <c r="C2314" s="27"/>
      <c r="D2314" s="33">
        <v>95803</v>
      </c>
      <c r="E2314" s="33" t="s">
        <v>305</v>
      </c>
      <c r="F2314" s="33"/>
      <c r="G2314" s="34" t="s">
        <v>4892</v>
      </c>
      <c r="P2314" s="11" t="str">
        <f>IF(V2314="","",VLOOKUP(V2314,'Cost Code Master List'!$A$1:$E$1601,2,FALSE))</f>
        <v/>
      </c>
      <c r="T2314" s="11" t="s">
        <v>4767</v>
      </c>
      <c r="U2314" s="11" t="str">
        <f t="shared" si="244"/>
        <v/>
      </c>
    </row>
    <row r="2315" spans="1:22" hidden="1" outlineLevel="2" x14ac:dyDescent="0.25">
      <c r="B2315" s="27" t="s">
        <v>23</v>
      </c>
      <c r="C2315" s="27"/>
      <c r="D2315" s="33">
        <v>95804</v>
      </c>
      <c r="E2315" s="33" t="s">
        <v>305</v>
      </c>
      <c r="F2315" s="33"/>
      <c r="G2315" s="34" t="s">
        <v>4892</v>
      </c>
      <c r="P2315" s="11" t="str">
        <f>IF(V2315="","",VLOOKUP(V2315,'Cost Code Master List'!$A$1:$E$1601,2,FALSE))</f>
        <v/>
      </c>
      <c r="T2315" s="11" t="s">
        <v>4767</v>
      </c>
      <c r="U2315" s="11" t="str">
        <f t="shared" si="244"/>
        <v/>
      </c>
    </row>
    <row r="2316" spans="1:22" hidden="1" outlineLevel="2" x14ac:dyDescent="0.25">
      <c r="B2316" s="27" t="s">
        <v>23</v>
      </c>
      <c r="C2316" s="27"/>
      <c r="D2316" s="33">
        <v>95805</v>
      </c>
      <c r="E2316" s="33" t="s">
        <v>305</v>
      </c>
      <c r="F2316" s="33"/>
      <c r="G2316" s="34" t="s">
        <v>4892</v>
      </c>
      <c r="P2316" s="11" t="str">
        <f>IF(V2316="","",VLOOKUP(V2316,'Cost Code Master List'!$A$1:$E$1601,2,FALSE))</f>
        <v/>
      </c>
      <c r="T2316" s="11" t="s">
        <v>4767</v>
      </c>
      <c r="U2316" s="11" t="str">
        <f t="shared" si="244"/>
        <v/>
      </c>
    </row>
    <row r="2317" spans="1:22" hidden="1" outlineLevel="2" x14ac:dyDescent="0.25">
      <c r="B2317" s="27" t="s">
        <v>23</v>
      </c>
      <c r="C2317" s="27"/>
      <c r="D2317" s="33">
        <v>95806</v>
      </c>
      <c r="E2317" s="33" t="s">
        <v>305</v>
      </c>
      <c r="F2317" s="33"/>
      <c r="G2317" s="34" t="s">
        <v>4892</v>
      </c>
      <c r="P2317" s="11" t="str">
        <f>IF(V2317="","",VLOOKUP(V2317,'Cost Code Master List'!$A$1:$E$1601,2,FALSE))</f>
        <v/>
      </c>
      <c r="T2317" s="11" t="s">
        <v>4767</v>
      </c>
      <c r="U2317" s="11" t="str">
        <f t="shared" si="244"/>
        <v/>
      </c>
    </row>
    <row r="2318" spans="1:22" hidden="1" outlineLevel="2" x14ac:dyDescent="0.25">
      <c r="B2318" s="27" t="s">
        <v>23</v>
      </c>
      <c r="C2318" s="27"/>
      <c r="D2318" s="33">
        <v>95807</v>
      </c>
      <c r="E2318" s="33" t="s">
        <v>305</v>
      </c>
      <c r="F2318" s="33"/>
      <c r="G2318" s="34" t="s">
        <v>4892</v>
      </c>
      <c r="P2318" s="11" t="str">
        <f>IF(V2318="","",VLOOKUP(V2318,'Cost Code Master List'!$A$1:$E$1601,2,FALSE))</f>
        <v/>
      </c>
      <c r="T2318" s="11" t="s">
        <v>4767</v>
      </c>
      <c r="U2318" s="11" t="str">
        <f t="shared" si="244"/>
        <v/>
      </c>
    </row>
    <row r="2319" spans="1:22" hidden="1" outlineLevel="2" x14ac:dyDescent="0.25">
      <c r="B2319" s="27" t="s">
        <v>23</v>
      </c>
      <c r="C2319" s="27"/>
      <c r="D2319" s="33">
        <v>95808</v>
      </c>
      <c r="E2319" s="33" t="s">
        <v>305</v>
      </c>
      <c r="F2319" s="33"/>
      <c r="G2319" s="34" t="s">
        <v>4892</v>
      </c>
      <c r="P2319" s="11" t="str">
        <f>IF(V2319="","",VLOOKUP(V2319,'Cost Code Master List'!$A$1:$E$1601,2,FALSE))</f>
        <v/>
      </c>
      <c r="T2319" s="11" t="s">
        <v>4767</v>
      </c>
      <c r="U2319" s="11" t="str">
        <f t="shared" si="244"/>
        <v/>
      </c>
    </row>
    <row r="2320" spans="1:22" hidden="1" outlineLevel="2" x14ac:dyDescent="0.25">
      <c r="B2320" s="27" t="s">
        <v>23</v>
      </c>
      <c r="C2320" s="27"/>
      <c r="D2320" s="33">
        <v>95809</v>
      </c>
      <c r="E2320" s="33" t="s">
        <v>305</v>
      </c>
      <c r="F2320" s="33"/>
      <c r="G2320" s="34" t="s">
        <v>4892</v>
      </c>
      <c r="P2320" s="11" t="str">
        <f>IF(V2320="","",VLOOKUP(V2320,'Cost Code Master List'!$A$1:$E$1601,2,FALSE))</f>
        <v/>
      </c>
      <c r="T2320" s="11" t="s">
        <v>4767</v>
      </c>
      <c r="U2320" s="11" t="str">
        <f t="shared" si="244"/>
        <v/>
      </c>
    </row>
    <row r="2321" spans="1:22" hidden="1" outlineLevel="2" x14ac:dyDescent="0.25">
      <c r="B2321" s="27" t="s">
        <v>23</v>
      </c>
      <c r="C2321" s="27"/>
      <c r="D2321" s="33">
        <v>95810</v>
      </c>
      <c r="E2321" s="33" t="s">
        <v>305</v>
      </c>
      <c r="F2321" s="33"/>
      <c r="G2321" s="34" t="s">
        <v>4892</v>
      </c>
      <c r="P2321" s="11" t="str">
        <f>IF(V2321="","",VLOOKUP(V2321,'Cost Code Master List'!$A$1:$E$1601,2,FALSE))</f>
        <v/>
      </c>
      <c r="T2321" s="11" t="s">
        <v>4767</v>
      </c>
      <c r="U2321" s="11" t="str">
        <f t="shared" si="244"/>
        <v/>
      </c>
    </row>
    <row r="2322" spans="1:22" hidden="1" outlineLevel="2" x14ac:dyDescent="0.25">
      <c r="B2322" s="27" t="s">
        <v>23</v>
      </c>
      <c r="C2322" s="27"/>
      <c r="D2322" s="33">
        <v>95811</v>
      </c>
      <c r="E2322" s="33" t="s">
        <v>305</v>
      </c>
      <c r="F2322" s="33"/>
      <c r="G2322" s="34" t="s">
        <v>4892</v>
      </c>
      <c r="P2322" s="11" t="str">
        <f>IF(V2322="","",VLOOKUP(V2322,'Cost Code Master List'!$A$1:$E$1601,2,FALSE))</f>
        <v/>
      </c>
      <c r="T2322" s="11" t="s">
        <v>4767</v>
      </c>
      <c r="U2322" s="11" t="str">
        <f t="shared" si="244"/>
        <v/>
      </c>
    </row>
    <row r="2323" spans="1:22" hidden="1" outlineLevel="2" x14ac:dyDescent="0.25">
      <c r="B2323" s="27" t="s">
        <v>23</v>
      </c>
      <c r="C2323" s="27"/>
      <c r="D2323" s="33">
        <v>95812</v>
      </c>
      <c r="E2323" s="33" t="s">
        <v>305</v>
      </c>
      <c r="F2323" s="33"/>
      <c r="G2323" s="34" t="s">
        <v>4892</v>
      </c>
      <c r="P2323" s="11" t="str">
        <f>IF(V2323="","",VLOOKUP(V2323,'Cost Code Master List'!$A$1:$E$1601,2,FALSE))</f>
        <v/>
      </c>
      <c r="T2323" s="11" t="s">
        <v>4767</v>
      </c>
      <c r="U2323" s="11" t="str">
        <f t="shared" si="244"/>
        <v/>
      </c>
    </row>
    <row r="2324" spans="1:22" hidden="1" outlineLevel="2" x14ac:dyDescent="0.25">
      <c r="B2324" s="27" t="s">
        <v>23</v>
      </c>
      <c r="C2324" s="27"/>
      <c r="D2324" s="33">
        <v>95813</v>
      </c>
      <c r="E2324" s="33" t="s">
        <v>305</v>
      </c>
      <c r="F2324" s="33"/>
      <c r="G2324" s="34" t="s">
        <v>4892</v>
      </c>
      <c r="P2324" s="11" t="str">
        <f>IF(V2324="","",VLOOKUP(V2324,'Cost Code Master List'!$A$1:$E$1601,2,FALSE))</f>
        <v/>
      </c>
      <c r="T2324" s="11" t="s">
        <v>4767</v>
      </c>
      <c r="U2324" s="11" t="str">
        <f t="shared" si="244"/>
        <v/>
      </c>
    </row>
    <row r="2325" spans="1:22" hidden="1" outlineLevel="2" x14ac:dyDescent="0.25">
      <c r="B2325" s="27" t="s">
        <v>23</v>
      </c>
      <c r="C2325" s="27"/>
      <c r="D2325" s="33">
        <v>95814</v>
      </c>
      <c r="E2325" s="33" t="s">
        <v>305</v>
      </c>
      <c r="F2325" s="33"/>
      <c r="G2325" s="34" t="s">
        <v>4892</v>
      </c>
      <c r="P2325" s="11" t="str">
        <f>IF(V2325="","",VLOOKUP(V2325,'Cost Code Master List'!$A$1:$E$1601,2,FALSE))</f>
        <v/>
      </c>
      <c r="T2325" s="11" t="s">
        <v>4767</v>
      </c>
      <c r="U2325" s="11" t="str">
        <f t="shared" si="244"/>
        <v/>
      </c>
    </row>
    <row r="2326" spans="1:22" hidden="1" outlineLevel="2" x14ac:dyDescent="0.25">
      <c r="B2326" s="27" t="s">
        <v>23</v>
      </c>
      <c r="C2326" s="27"/>
      <c r="D2326" s="33">
        <v>95815</v>
      </c>
      <c r="E2326" s="33" t="s">
        <v>305</v>
      </c>
      <c r="F2326" s="33"/>
      <c r="G2326" s="34" t="s">
        <v>4892</v>
      </c>
      <c r="P2326" s="11" t="str">
        <f>IF(V2326="","",VLOOKUP(V2326,'Cost Code Master List'!$A$1:$E$1601,2,FALSE))</f>
        <v/>
      </c>
      <c r="T2326" s="11" t="s">
        <v>4767</v>
      </c>
      <c r="U2326" s="11" t="str">
        <f t="shared" si="244"/>
        <v/>
      </c>
    </row>
    <row r="2327" spans="1:22" hidden="1" outlineLevel="2" x14ac:dyDescent="0.25">
      <c r="B2327" s="27" t="s">
        <v>23</v>
      </c>
      <c r="C2327" s="27"/>
      <c r="D2327" s="33">
        <v>95816</v>
      </c>
      <c r="E2327" s="33" t="s">
        <v>305</v>
      </c>
      <c r="F2327" s="33"/>
      <c r="G2327" s="34" t="s">
        <v>4892</v>
      </c>
      <c r="P2327" s="11" t="str">
        <f>IF(V2327="","",VLOOKUP(V2327,'Cost Code Master List'!$A$1:$E$1601,2,FALSE))</f>
        <v/>
      </c>
      <c r="T2327" s="11" t="s">
        <v>4767</v>
      </c>
      <c r="U2327" s="11" t="str">
        <f t="shared" si="244"/>
        <v/>
      </c>
    </row>
    <row r="2328" spans="1:22" hidden="1" outlineLevel="2" x14ac:dyDescent="0.25">
      <c r="B2328" s="27" t="s">
        <v>23</v>
      </c>
      <c r="C2328" s="27"/>
      <c r="D2328" s="33">
        <v>95817</v>
      </c>
      <c r="E2328" s="33" t="s">
        <v>305</v>
      </c>
      <c r="F2328" s="33"/>
      <c r="G2328" s="34" t="s">
        <v>4892</v>
      </c>
      <c r="P2328" s="11" t="str">
        <f>IF(V2328="","",VLOOKUP(V2328,'Cost Code Master List'!$A$1:$E$1601,2,FALSE))</f>
        <v/>
      </c>
      <c r="T2328" s="11" t="s">
        <v>4767</v>
      </c>
      <c r="U2328" s="11" t="str">
        <f t="shared" si="244"/>
        <v/>
      </c>
    </row>
    <row r="2329" spans="1:22" hidden="1" outlineLevel="2" x14ac:dyDescent="0.25">
      <c r="B2329" s="27" t="s">
        <v>23</v>
      </c>
      <c r="C2329" s="27"/>
      <c r="D2329" s="33">
        <v>95818</v>
      </c>
      <c r="E2329" s="33" t="s">
        <v>305</v>
      </c>
      <c r="F2329" s="33"/>
      <c r="G2329" s="34" t="s">
        <v>4892</v>
      </c>
      <c r="P2329" s="11" t="str">
        <f>IF(V2329="","",VLOOKUP(V2329,'Cost Code Master List'!$A$1:$E$1601,2,FALSE))</f>
        <v/>
      </c>
      <c r="T2329" s="11" t="s">
        <v>4767</v>
      </c>
      <c r="U2329" s="11" t="str">
        <f t="shared" si="244"/>
        <v/>
      </c>
    </row>
    <row r="2330" spans="1:22" hidden="1" outlineLevel="2" x14ac:dyDescent="0.25">
      <c r="B2330" s="27" t="s">
        <v>23</v>
      </c>
      <c r="C2330" s="27"/>
      <c r="D2330" s="33">
        <v>95819</v>
      </c>
      <c r="E2330" s="33" t="s">
        <v>305</v>
      </c>
      <c r="F2330" s="33"/>
      <c r="G2330" s="34" t="s">
        <v>4892</v>
      </c>
      <c r="P2330" s="11" t="str">
        <f>IF(V2330="","",VLOOKUP(V2330,'Cost Code Master List'!$A$1:$E$1601,2,FALSE))</f>
        <v/>
      </c>
      <c r="T2330" s="11" t="s">
        <v>4767</v>
      </c>
      <c r="U2330" s="11" t="str">
        <f t="shared" si="244"/>
        <v/>
      </c>
    </row>
    <row r="2331" spans="1:22" hidden="1" outlineLevel="2" x14ac:dyDescent="0.25">
      <c r="B2331" s="27" t="s">
        <v>23</v>
      </c>
      <c r="C2331" s="27"/>
      <c r="D2331" s="33">
        <v>95820</v>
      </c>
      <c r="E2331" s="33" t="s">
        <v>305</v>
      </c>
      <c r="F2331" s="33"/>
      <c r="G2331" s="34" t="s">
        <v>4892</v>
      </c>
      <c r="P2331" s="11" t="str">
        <f>IF(V2331="","",VLOOKUP(V2331,'Cost Code Master List'!$A$1:$E$1601,2,FALSE))</f>
        <v/>
      </c>
      <c r="T2331" s="11" t="s">
        <v>4767</v>
      </c>
      <c r="U2331" s="11" t="str">
        <f t="shared" si="244"/>
        <v/>
      </c>
    </row>
    <row r="2332" spans="1:22" hidden="1" outlineLevel="1" collapsed="1" x14ac:dyDescent="0.25">
      <c r="A2332" s="4"/>
      <c r="B2332" s="6" t="s">
        <v>4891</v>
      </c>
      <c r="C2332" s="6"/>
      <c r="D2332" s="29"/>
      <c r="E2332" s="29" t="s">
        <v>4767</v>
      </c>
      <c r="F2332" s="37"/>
      <c r="G2332" s="38"/>
      <c r="H2332" s="7"/>
      <c r="I2332" s="4"/>
      <c r="J2332" s="4"/>
      <c r="K2332" s="4"/>
      <c r="L2332" s="4"/>
      <c r="M2332" s="4"/>
      <c r="N2332" s="8"/>
      <c r="O2332" s="8"/>
      <c r="P2332" s="4"/>
      <c r="Q2332" s="4"/>
      <c r="R2332" s="4"/>
      <c r="S2332" s="4"/>
      <c r="U2332"/>
      <c r="V2332"/>
    </row>
    <row r="2333" spans="1:22" hidden="1" outlineLevel="2" x14ac:dyDescent="0.25">
      <c r="B2333" s="27" t="s">
        <v>23</v>
      </c>
      <c r="C2333" s="27"/>
      <c r="D2333" s="33">
        <v>95801</v>
      </c>
      <c r="E2333" s="33" t="s">
        <v>305</v>
      </c>
      <c r="F2333" s="33"/>
      <c r="G2333" s="34" t="s">
        <v>4892</v>
      </c>
      <c r="P2333" s="11" t="str">
        <f>IF(V2333="","",VLOOKUP(V2333,'Cost Code Master List'!$A$1:$E$1601,2,FALSE))</f>
        <v/>
      </c>
      <c r="T2333" s="11" t="s">
        <v>4767</v>
      </c>
      <c r="U2333" s="11" t="str">
        <f t="shared" ref="U2333:U2352" si="245">IF(N2333=0,"",N2333*O2333)</f>
        <v/>
      </c>
    </row>
    <row r="2334" spans="1:22" hidden="1" outlineLevel="2" x14ac:dyDescent="0.25">
      <c r="B2334" s="27" t="s">
        <v>23</v>
      </c>
      <c r="C2334" s="27"/>
      <c r="D2334" s="33">
        <v>95802</v>
      </c>
      <c r="E2334" s="33" t="s">
        <v>305</v>
      </c>
      <c r="F2334" s="33"/>
      <c r="G2334" s="34" t="s">
        <v>4892</v>
      </c>
      <c r="P2334" s="11" t="str">
        <f>IF(V2334="","",VLOOKUP(V2334,'Cost Code Master List'!$A$1:$E$1601,2,FALSE))</f>
        <v/>
      </c>
      <c r="T2334" s="11" t="s">
        <v>4767</v>
      </c>
      <c r="U2334" s="11" t="str">
        <f t="shared" si="245"/>
        <v/>
      </c>
    </row>
    <row r="2335" spans="1:22" hidden="1" outlineLevel="2" x14ac:dyDescent="0.25">
      <c r="B2335" s="27" t="s">
        <v>23</v>
      </c>
      <c r="C2335" s="27"/>
      <c r="D2335" s="33">
        <v>95803</v>
      </c>
      <c r="E2335" s="33" t="s">
        <v>305</v>
      </c>
      <c r="F2335" s="33"/>
      <c r="G2335" s="34" t="s">
        <v>4892</v>
      </c>
      <c r="P2335" s="11" t="str">
        <f>IF(V2335="","",VLOOKUP(V2335,'Cost Code Master List'!$A$1:$E$1601,2,FALSE))</f>
        <v/>
      </c>
      <c r="T2335" s="11" t="s">
        <v>4767</v>
      </c>
      <c r="U2335" s="11" t="str">
        <f t="shared" si="245"/>
        <v/>
      </c>
    </row>
    <row r="2336" spans="1:22" hidden="1" outlineLevel="2" x14ac:dyDescent="0.25">
      <c r="B2336" s="27" t="s">
        <v>23</v>
      </c>
      <c r="C2336" s="27"/>
      <c r="D2336" s="33">
        <v>95804</v>
      </c>
      <c r="E2336" s="33" t="s">
        <v>305</v>
      </c>
      <c r="F2336" s="33"/>
      <c r="G2336" s="34" t="s">
        <v>4892</v>
      </c>
      <c r="P2336" s="11" t="str">
        <f>IF(V2336="","",VLOOKUP(V2336,'Cost Code Master List'!$A$1:$E$1601,2,FALSE))</f>
        <v/>
      </c>
      <c r="T2336" s="11" t="s">
        <v>4767</v>
      </c>
      <c r="U2336" s="11" t="str">
        <f t="shared" si="245"/>
        <v/>
      </c>
    </row>
    <row r="2337" spans="2:21" hidden="1" outlineLevel="2" x14ac:dyDescent="0.25">
      <c r="B2337" s="27" t="s">
        <v>23</v>
      </c>
      <c r="C2337" s="27"/>
      <c r="D2337" s="33">
        <v>95805</v>
      </c>
      <c r="E2337" s="33" t="s">
        <v>305</v>
      </c>
      <c r="F2337" s="33"/>
      <c r="G2337" s="34" t="s">
        <v>4892</v>
      </c>
      <c r="P2337" s="11" t="str">
        <f>IF(V2337="","",VLOOKUP(V2337,'Cost Code Master List'!$A$1:$E$1601,2,FALSE))</f>
        <v/>
      </c>
      <c r="T2337" s="11" t="s">
        <v>4767</v>
      </c>
      <c r="U2337" s="11" t="str">
        <f t="shared" si="245"/>
        <v/>
      </c>
    </row>
    <row r="2338" spans="2:21" hidden="1" outlineLevel="2" x14ac:dyDescent="0.25">
      <c r="B2338" s="27" t="s">
        <v>23</v>
      </c>
      <c r="C2338" s="27"/>
      <c r="D2338" s="33">
        <v>95806</v>
      </c>
      <c r="E2338" s="33" t="s">
        <v>305</v>
      </c>
      <c r="F2338" s="33"/>
      <c r="G2338" s="34" t="s">
        <v>4892</v>
      </c>
      <c r="P2338" s="11" t="str">
        <f>IF(V2338="","",VLOOKUP(V2338,'Cost Code Master List'!$A$1:$E$1601,2,FALSE))</f>
        <v/>
      </c>
      <c r="T2338" s="11" t="s">
        <v>4767</v>
      </c>
      <c r="U2338" s="11" t="str">
        <f t="shared" si="245"/>
        <v/>
      </c>
    </row>
    <row r="2339" spans="2:21" hidden="1" outlineLevel="2" x14ac:dyDescent="0.25">
      <c r="B2339" s="27" t="s">
        <v>23</v>
      </c>
      <c r="C2339" s="27"/>
      <c r="D2339" s="33">
        <v>95807</v>
      </c>
      <c r="E2339" s="33" t="s">
        <v>305</v>
      </c>
      <c r="F2339" s="33"/>
      <c r="G2339" s="34" t="s">
        <v>4892</v>
      </c>
      <c r="P2339" s="11" t="str">
        <f>IF(V2339="","",VLOOKUP(V2339,'Cost Code Master List'!$A$1:$E$1601,2,FALSE))</f>
        <v/>
      </c>
      <c r="T2339" s="11" t="s">
        <v>4767</v>
      </c>
      <c r="U2339" s="11" t="str">
        <f t="shared" si="245"/>
        <v/>
      </c>
    </row>
    <row r="2340" spans="2:21" hidden="1" outlineLevel="2" x14ac:dyDescent="0.25">
      <c r="B2340" s="27" t="s">
        <v>23</v>
      </c>
      <c r="C2340" s="27"/>
      <c r="D2340" s="33">
        <v>95808</v>
      </c>
      <c r="E2340" s="33" t="s">
        <v>305</v>
      </c>
      <c r="F2340" s="33"/>
      <c r="G2340" s="34" t="s">
        <v>4892</v>
      </c>
      <c r="P2340" s="11" t="str">
        <f>IF(V2340="","",VLOOKUP(V2340,'Cost Code Master List'!$A$1:$E$1601,2,FALSE))</f>
        <v/>
      </c>
      <c r="T2340" s="11" t="s">
        <v>4767</v>
      </c>
      <c r="U2340" s="11" t="str">
        <f t="shared" si="245"/>
        <v/>
      </c>
    </row>
    <row r="2341" spans="2:21" hidden="1" outlineLevel="2" x14ac:dyDescent="0.25">
      <c r="B2341" s="27" t="s">
        <v>23</v>
      </c>
      <c r="C2341" s="27"/>
      <c r="D2341" s="33">
        <v>95809</v>
      </c>
      <c r="E2341" s="33" t="s">
        <v>305</v>
      </c>
      <c r="F2341" s="33"/>
      <c r="G2341" s="34" t="s">
        <v>4892</v>
      </c>
      <c r="P2341" s="11" t="str">
        <f>IF(V2341="","",VLOOKUP(V2341,'Cost Code Master List'!$A$1:$E$1601,2,FALSE))</f>
        <v/>
      </c>
      <c r="T2341" s="11" t="s">
        <v>4767</v>
      </c>
      <c r="U2341" s="11" t="str">
        <f t="shared" si="245"/>
        <v/>
      </c>
    </row>
    <row r="2342" spans="2:21" hidden="1" outlineLevel="2" x14ac:dyDescent="0.25">
      <c r="B2342" s="27" t="s">
        <v>23</v>
      </c>
      <c r="C2342" s="27"/>
      <c r="D2342" s="33">
        <v>95810</v>
      </c>
      <c r="E2342" s="33" t="s">
        <v>305</v>
      </c>
      <c r="F2342" s="33"/>
      <c r="G2342" s="34" t="s">
        <v>4892</v>
      </c>
      <c r="P2342" s="11" t="str">
        <f>IF(V2342="","",VLOOKUP(V2342,'Cost Code Master List'!$A$1:$E$1601,2,FALSE))</f>
        <v/>
      </c>
      <c r="T2342" s="11" t="s">
        <v>4767</v>
      </c>
      <c r="U2342" s="11" t="str">
        <f t="shared" si="245"/>
        <v/>
      </c>
    </row>
    <row r="2343" spans="2:21" hidden="1" outlineLevel="2" x14ac:dyDescent="0.25">
      <c r="B2343" s="27" t="s">
        <v>23</v>
      </c>
      <c r="C2343" s="27"/>
      <c r="D2343" s="33">
        <v>95811</v>
      </c>
      <c r="E2343" s="33" t="s">
        <v>305</v>
      </c>
      <c r="F2343" s="33"/>
      <c r="G2343" s="34" t="s">
        <v>4892</v>
      </c>
      <c r="P2343" s="11" t="str">
        <f>IF(V2343="","",VLOOKUP(V2343,'Cost Code Master List'!$A$1:$E$1601,2,FALSE))</f>
        <v/>
      </c>
      <c r="T2343" s="11" t="s">
        <v>4767</v>
      </c>
      <c r="U2343" s="11" t="str">
        <f t="shared" si="245"/>
        <v/>
      </c>
    </row>
    <row r="2344" spans="2:21" hidden="1" outlineLevel="2" x14ac:dyDescent="0.25">
      <c r="B2344" s="27" t="s">
        <v>23</v>
      </c>
      <c r="C2344" s="27"/>
      <c r="D2344" s="33">
        <v>95812</v>
      </c>
      <c r="E2344" s="33" t="s">
        <v>305</v>
      </c>
      <c r="F2344" s="33"/>
      <c r="G2344" s="34" t="s">
        <v>4892</v>
      </c>
      <c r="P2344" s="11" t="str">
        <f>IF(V2344="","",VLOOKUP(V2344,'Cost Code Master List'!$A$1:$E$1601,2,FALSE))</f>
        <v/>
      </c>
      <c r="T2344" s="11" t="s">
        <v>4767</v>
      </c>
      <c r="U2344" s="11" t="str">
        <f t="shared" si="245"/>
        <v/>
      </c>
    </row>
    <row r="2345" spans="2:21" hidden="1" outlineLevel="2" x14ac:dyDescent="0.25">
      <c r="B2345" s="27" t="s">
        <v>23</v>
      </c>
      <c r="C2345" s="27"/>
      <c r="D2345" s="33">
        <v>95813</v>
      </c>
      <c r="E2345" s="33" t="s">
        <v>305</v>
      </c>
      <c r="F2345" s="33"/>
      <c r="G2345" s="34" t="s">
        <v>4892</v>
      </c>
      <c r="P2345" s="11" t="str">
        <f>IF(V2345="","",VLOOKUP(V2345,'Cost Code Master List'!$A$1:$E$1601,2,FALSE))</f>
        <v/>
      </c>
      <c r="T2345" s="11" t="s">
        <v>4767</v>
      </c>
      <c r="U2345" s="11" t="str">
        <f t="shared" si="245"/>
        <v/>
      </c>
    </row>
    <row r="2346" spans="2:21" hidden="1" outlineLevel="2" x14ac:dyDescent="0.25">
      <c r="B2346" s="27" t="s">
        <v>23</v>
      </c>
      <c r="C2346" s="27"/>
      <c r="D2346" s="33">
        <v>95814</v>
      </c>
      <c r="E2346" s="33" t="s">
        <v>305</v>
      </c>
      <c r="F2346" s="33"/>
      <c r="G2346" s="34" t="s">
        <v>4892</v>
      </c>
      <c r="P2346" s="11" t="str">
        <f>IF(V2346="","",VLOOKUP(V2346,'Cost Code Master List'!$A$1:$E$1601,2,FALSE))</f>
        <v/>
      </c>
      <c r="T2346" s="11" t="s">
        <v>4767</v>
      </c>
      <c r="U2346" s="11" t="str">
        <f t="shared" si="245"/>
        <v/>
      </c>
    </row>
    <row r="2347" spans="2:21" hidden="1" outlineLevel="2" x14ac:dyDescent="0.25">
      <c r="B2347" s="27" t="s">
        <v>23</v>
      </c>
      <c r="C2347" s="27"/>
      <c r="D2347" s="33">
        <v>95815</v>
      </c>
      <c r="E2347" s="33" t="s">
        <v>305</v>
      </c>
      <c r="F2347" s="33"/>
      <c r="G2347" s="34" t="s">
        <v>4892</v>
      </c>
      <c r="P2347" s="11" t="str">
        <f>IF(V2347="","",VLOOKUP(V2347,'Cost Code Master List'!$A$1:$E$1601,2,FALSE))</f>
        <v/>
      </c>
      <c r="T2347" s="11" t="s">
        <v>4767</v>
      </c>
      <c r="U2347" s="11" t="str">
        <f t="shared" si="245"/>
        <v/>
      </c>
    </row>
    <row r="2348" spans="2:21" hidden="1" outlineLevel="2" x14ac:dyDescent="0.25">
      <c r="B2348" s="27" t="s">
        <v>23</v>
      </c>
      <c r="C2348" s="27"/>
      <c r="D2348" s="33">
        <v>95816</v>
      </c>
      <c r="E2348" s="33" t="s">
        <v>305</v>
      </c>
      <c r="F2348" s="33"/>
      <c r="G2348" s="34" t="s">
        <v>4892</v>
      </c>
      <c r="P2348" s="11" t="str">
        <f>IF(V2348="","",VLOOKUP(V2348,'Cost Code Master List'!$A$1:$E$1601,2,FALSE))</f>
        <v/>
      </c>
      <c r="T2348" s="11" t="s">
        <v>4767</v>
      </c>
      <c r="U2348" s="11" t="str">
        <f t="shared" si="245"/>
        <v/>
      </c>
    </row>
    <row r="2349" spans="2:21" hidden="1" outlineLevel="2" x14ac:dyDescent="0.25">
      <c r="B2349" s="27" t="s">
        <v>23</v>
      </c>
      <c r="C2349" s="27"/>
      <c r="D2349" s="33">
        <v>95817</v>
      </c>
      <c r="E2349" s="33" t="s">
        <v>305</v>
      </c>
      <c r="F2349" s="33"/>
      <c r="G2349" s="34" t="s">
        <v>4892</v>
      </c>
      <c r="P2349" s="11" t="str">
        <f>IF(V2349="","",VLOOKUP(V2349,'Cost Code Master List'!$A$1:$E$1601,2,FALSE))</f>
        <v/>
      </c>
      <c r="T2349" s="11" t="s">
        <v>4767</v>
      </c>
      <c r="U2349" s="11" t="str">
        <f t="shared" si="245"/>
        <v/>
      </c>
    </row>
    <row r="2350" spans="2:21" hidden="1" outlineLevel="2" x14ac:dyDescent="0.25">
      <c r="B2350" s="27" t="s">
        <v>23</v>
      </c>
      <c r="C2350" s="27"/>
      <c r="D2350" s="33">
        <v>95818</v>
      </c>
      <c r="E2350" s="33" t="s">
        <v>305</v>
      </c>
      <c r="F2350" s="33"/>
      <c r="G2350" s="34" t="s">
        <v>4892</v>
      </c>
      <c r="P2350" s="11" t="str">
        <f>IF(V2350="","",VLOOKUP(V2350,'Cost Code Master List'!$A$1:$E$1601,2,FALSE))</f>
        <v/>
      </c>
      <c r="T2350" s="11" t="s">
        <v>4767</v>
      </c>
      <c r="U2350" s="11" t="str">
        <f t="shared" si="245"/>
        <v/>
      </c>
    </row>
    <row r="2351" spans="2:21" hidden="1" outlineLevel="2" x14ac:dyDescent="0.25">
      <c r="B2351" s="27" t="s">
        <v>23</v>
      </c>
      <c r="C2351" s="27"/>
      <c r="D2351" s="33">
        <v>95819</v>
      </c>
      <c r="E2351" s="33" t="s">
        <v>305</v>
      </c>
      <c r="F2351" s="33"/>
      <c r="G2351" s="34" t="s">
        <v>4892</v>
      </c>
      <c r="P2351" s="11" t="str">
        <f>IF(V2351="","",VLOOKUP(V2351,'Cost Code Master List'!$A$1:$E$1601,2,FALSE))</f>
        <v/>
      </c>
      <c r="T2351" s="11" t="s">
        <v>4767</v>
      </c>
      <c r="U2351" s="11" t="str">
        <f t="shared" si="245"/>
        <v/>
      </c>
    </row>
    <row r="2352" spans="2:21" hidden="1" outlineLevel="2" x14ac:dyDescent="0.25">
      <c r="B2352" s="27" t="s">
        <v>23</v>
      </c>
      <c r="C2352" s="27"/>
      <c r="D2352" s="33">
        <v>95820</v>
      </c>
      <c r="E2352" s="33" t="s">
        <v>305</v>
      </c>
      <c r="F2352" s="33"/>
      <c r="G2352" s="34" t="s">
        <v>4892</v>
      </c>
      <c r="P2352" s="11" t="str">
        <f>IF(V2352="","",VLOOKUP(V2352,'Cost Code Master List'!$A$1:$E$1601,2,FALSE))</f>
        <v/>
      </c>
      <c r="T2352" s="11" t="s">
        <v>4767</v>
      </c>
      <c r="U2352" s="11" t="str">
        <f t="shared" si="245"/>
        <v/>
      </c>
    </row>
    <row r="2353" spans="1:22" hidden="1" outlineLevel="1" collapsed="1" x14ac:dyDescent="0.25">
      <c r="A2353" s="4"/>
      <c r="B2353" s="6" t="s">
        <v>4894</v>
      </c>
      <c r="C2353" s="6"/>
      <c r="D2353" s="29"/>
      <c r="E2353" s="29" t="s">
        <v>4893</v>
      </c>
      <c r="F2353" s="37"/>
      <c r="G2353" s="38"/>
      <c r="H2353" s="7"/>
      <c r="I2353" s="4"/>
      <c r="J2353" s="4"/>
      <c r="K2353" s="4"/>
      <c r="L2353" s="4"/>
      <c r="M2353" s="4"/>
      <c r="N2353" s="8"/>
      <c r="O2353" s="8"/>
      <c r="P2353" s="4"/>
      <c r="Q2353" s="4"/>
      <c r="R2353" s="4"/>
      <c r="S2353" s="4"/>
      <c r="U2353"/>
      <c r="V2353"/>
    </row>
    <row r="2354" spans="1:22" hidden="1" outlineLevel="2" x14ac:dyDescent="0.25">
      <c r="B2354" s="27" t="s">
        <v>23</v>
      </c>
      <c r="C2354" s="27"/>
      <c r="D2354" s="33">
        <v>96001</v>
      </c>
      <c r="E2354" s="33" t="s">
        <v>305</v>
      </c>
      <c r="F2354" s="33"/>
      <c r="G2354" s="34" t="s">
        <v>4895</v>
      </c>
      <c r="P2354" s="11" t="str">
        <f>IF(V2354="","",VLOOKUP(V2354,'Cost Code Master List'!$A$1:$E$1601,2,FALSE))</f>
        <v/>
      </c>
      <c r="T2354" s="11" t="s">
        <v>4893</v>
      </c>
      <c r="U2354" s="11" t="str">
        <f t="shared" ref="U2354:U2373" si="246">IF(N2354=0,"",N2354*O2354)</f>
        <v/>
      </c>
    </row>
    <row r="2355" spans="1:22" hidden="1" outlineLevel="2" x14ac:dyDescent="0.25">
      <c r="B2355" s="27" t="s">
        <v>23</v>
      </c>
      <c r="C2355" s="27"/>
      <c r="D2355" s="33">
        <v>96002</v>
      </c>
      <c r="E2355" s="33" t="s">
        <v>305</v>
      </c>
      <c r="F2355" s="33"/>
      <c r="G2355" s="34" t="s">
        <v>4895</v>
      </c>
      <c r="P2355" s="11" t="str">
        <f>IF(V2355="","",VLOOKUP(V2355,'Cost Code Master List'!$A$1:$E$1601,2,FALSE))</f>
        <v/>
      </c>
      <c r="T2355" s="11" t="s">
        <v>4893</v>
      </c>
      <c r="U2355" s="11" t="str">
        <f t="shared" si="246"/>
        <v/>
      </c>
    </row>
    <row r="2356" spans="1:22" hidden="1" outlineLevel="2" x14ac:dyDescent="0.25">
      <c r="B2356" s="27" t="s">
        <v>23</v>
      </c>
      <c r="C2356" s="27"/>
      <c r="D2356" s="33">
        <v>96003</v>
      </c>
      <c r="E2356" s="33" t="s">
        <v>305</v>
      </c>
      <c r="F2356" s="33"/>
      <c r="G2356" s="34" t="s">
        <v>4895</v>
      </c>
      <c r="P2356" s="11" t="str">
        <f>IF(V2356="","",VLOOKUP(V2356,'Cost Code Master List'!$A$1:$E$1601,2,FALSE))</f>
        <v/>
      </c>
      <c r="T2356" s="11" t="s">
        <v>4893</v>
      </c>
      <c r="U2356" s="11" t="str">
        <f t="shared" si="246"/>
        <v/>
      </c>
    </row>
    <row r="2357" spans="1:22" hidden="1" outlineLevel="2" x14ac:dyDescent="0.25">
      <c r="B2357" s="27" t="s">
        <v>23</v>
      </c>
      <c r="C2357" s="27"/>
      <c r="D2357" s="33">
        <v>96004</v>
      </c>
      <c r="E2357" s="33" t="s">
        <v>305</v>
      </c>
      <c r="F2357" s="33"/>
      <c r="G2357" s="34" t="s">
        <v>4895</v>
      </c>
      <c r="P2357" s="11" t="str">
        <f>IF(V2357="","",VLOOKUP(V2357,'Cost Code Master List'!$A$1:$E$1601,2,FALSE))</f>
        <v/>
      </c>
      <c r="T2357" s="11" t="s">
        <v>4893</v>
      </c>
      <c r="U2357" s="11" t="str">
        <f t="shared" si="246"/>
        <v/>
      </c>
    </row>
    <row r="2358" spans="1:22" hidden="1" outlineLevel="2" x14ac:dyDescent="0.25">
      <c r="B2358" s="27" t="s">
        <v>23</v>
      </c>
      <c r="C2358" s="27"/>
      <c r="D2358" s="33">
        <v>96005</v>
      </c>
      <c r="E2358" s="33" t="s">
        <v>305</v>
      </c>
      <c r="F2358" s="33"/>
      <c r="G2358" s="34" t="s">
        <v>4895</v>
      </c>
      <c r="P2358" s="11" t="str">
        <f>IF(V2358="","",VLOOKUP(V2358,'Cost Code Master List'!$A$1:$E$1601,2,FALSE))</f>
        <v/>
      </c>
      <c r="T2358" s="11" t="s">
        <v>4893</v>
      </c>
      <c r="U2358" s="11" t="str">
        <f t="shared" si="246"/>
        <v/>
      </c>
    </row>
    <row r="2359" spans="1:22" hidden="1" outlineLevel="2" x14ac:dyDescent="0.25">
      <c r="B2359" s="27" t="s">
        <v>23</v>
      </c>
      <c r="C2359" s="27"/>
      <c r="D2359" s="33">
        <v>96006</v>
      </c>
      <c r="E2359" s="33" t="s">
        <v>305</v>
      </c>
      <c r="F2359" s="33"/>
      <c r="G2359" s="34" t="s">
        <v>4895</v>
      </c>
      <c r="P2359" s="11" t="str">
        <f>IF(V2359="","",VLOOKUP(V2359,'Cost Code Master List'!$A$1:$E$1601,2,FALSE))</f>
        <v/>
      </c>
      <c r="T2359" s="11" t="s">
        <v>4893</v>
      </c>
      <c r="U2359" s="11" t="str">
        <f t="shared" si="246"/>
        <v/>
      </c>
    </row>
    <row r="2360" spans="1:22" hidden="1" outlineLevel="2" x14ac:dyDescent="0.25">
      <c r="B2360" s="27" t="s">
        <v>23</v>
      </c>
      <c r="C2360" s="27"/>
      <c r="D2360" s="33">
        <v>96007</v>
      </c>
      <c r="E2360" s="33" t="s">
        <v>305</v>
      </c>
      <c r="F2360" s="33"/>
      <c r="G2360" s="34" t="s">
        <v>4895</v>
      </c>
      <c r="P2360" s="11" t="str">
        <f>IF(V2360="","",VLOOKUP(V2360,'Cost Code Master List'!$A$1:$E$1601,2,FALSE))</f>
        <v/>
      </c>
      <c r="T2360" s="11" t="s">
        <v>4893</v>
      </c>
      <c r="U2360" s="11" t="str">
        <f t="shared" si="246"/>
        <v/>
      </c>
    </row>
    <row r="2361" spans="1:22" hidden="1" outlineLevel="2" x14ac:dyDescent="0.25">
      <c r="B2361" s="27" t="s">
        <v>23</v>
      </c>
      <c r="C2361" s="27"/>
      <c r="D2361" s="33">
        <v>96008</v>
      </c>
      <c r="E2361" s="33" t="s">
        <v>305</v>
      </c>
      <c r="F2361" s="33"/>
      <c r="G2361" s="34" t="s">
        <v>4895</v>
      </c>
      <c r="P2361" s="11" t="str">
        <f>IF(V2361="","",VLOOKUP(V2361,'Cost Code Master List'!$A$1:$E$1601,2,FALSE))</f>
        <v/>
      </c>
      <c r="T2361" s="11" t="s">
        <v>4893</v>
      </c>
      <c r="U2361" s="11" t="str">
        <f t="shared" si="246"/>
        <v/>
      </c>
    </row>
    <row r="2362" spans="1:22" hidden="1" outlineLevel="2" x14ac:dyDescent="0.25">
      <c r="B2362" s="27" t="s">
        <v>23</v>
      </c>
      <c r="C2362" s="27"/>
      <c r="D2362" s="33">
        <v>96009</v>
      </c>
      <c r="E2362" s="33" t="s">
        <v>305</v>
      </c>
      <c r="F2362" s="33"/>
      <c r="G2362" s="34" t="s">
        <v>4895</v>
      </c>
      <c r="P2362" s="11" t="str">
        <f>IF(V2362="","",VLOOKUP(V2362,'Cost Code Master List'!$A$1:$E$1601,2,FALSE))</f>
        <v/>
      </c>
      <c r="T2362" s="11" t="s">
        <v>4893</v>
      </c>
      <c r="U2362" s="11" t="str">
        <f t="shared" si="246"/>
        <v/>
      </c>
    </row>
    <row r="2363" spans="1:22" hidden="1" outlineLevel="2" x14ac:dyDescent="0.25">
      <c r="B2363" s="27" t="s">
        <v>23</v>
      </c>
      <c r="C2363" s="27"/>
      <c r="D2363" s="33">
        <v>96010</v>
      </c>
      <c r="E2363" s="33" t="s">
        <v>305</v>
      </c>
      <c r="F2363" s="33"/>
      <c r="G2363" s="34" t="s">
        <v>4895</v>
      </c>
      <c r="P2363" s="11" t="str">
        <f>IF(V2363="","",VLOOKUP(V2363,'Cost Code Master List'!$A$1:$E$1601,2,FALSE))</f>
        <v/>
      </c>
      <c r="T2363" s="11" t="s">
        <v>4893</v>
      </c>
      <c r="U2363" s="11" t="str">
        <f t="shared" si="246"/>
        <v/>
      </c>
    </row>
    <row r="2364" spans="1:22" hidden="1" outlineLevel="2" x14ac:dyDescent="0.25">
      <c r="B2364" s="27" t="s">
        <v>23</v>
      </c>
      <c r="C2364" s="27"/>
      <c r="D2364" s="33">
        <v>96011</v>
      </c>
      <c r="E2364" s="33" t="s">
        <v>305</v>
      </c>
      <c r="F2364" s="33"/>
      <c r="G2364" s="34" t="s">
        <v>4895</v>
      </c>
      <c r="P2364" s="11" t="str">
        <f>IF(V2364="","",VLOOKUP(V2364,'Cost Code Master List'!$A$1:$E$1601,2,FALSE))</f>
        <v/>
      </c>
      <c r="T2364" s="11" t="s">
        <v>4893</v>
      </c>
      <c r="U2364" s="11" t="str">
        <f t="shared" si="246"/>
        <v/>
      </c>
    </row>
    <row r="2365" spans="1:22" hidden="1" outlineLevel="2" x14ac:dyDescent="0.25">
      <c r="B2365" s="27" t="s">
        <v>23</v>
      </c>
      <c r="C2365" s="27"/>
      <c r="D2365" s="33">
        <v>96012</v>
      </c>
      <c r="E2365" s="33" t="s">
        <v>305</v>
      </c>
      <c r="F2365" s="33"/>
      <c r="G2365" s="34" t="s">
        <v>4895</v>
      </c>
      <c r="P2365" s="11" t="str">
        <f>IF(V2365="","",VLOOKUP(V2365,'Cost Code Master List'!$A$1:$E$1601,2,FALSE))</f>
        <v/>
      </c>
      <c r="T2365" s="11" t="s">
        <v>4893</v>
      </c>
      <c r="U2365" s="11" t="str">
        <f t="shared" si="246"/>
        <v/>
      </c>
    </row>
    <row r="2366" spans="1:22" hidden="1" outlineLevel="2" x14ac:dyDescent="0.25">
      <c r="B2366" s="27" t="s">
        <v>23</v>
      </c>
      <c r="C2366" s="27"/>
      <c r="D2366" s="33">
        <v>96013</v>
      </c>
      <c r="E2366" s="33" t="s">
        <v>305</v>
      </c>
      <c r="F2366" s="33"/>
      <c r="G2366" s="34" t="s">
        <v>4895</v>
      </c>
      <c r="P2366" s="11" t="str">
        <f>IF(V2366="","",VLOOKUP(V2366,'Cost Code Master List'!$A$1:$E$1601,2,FALSE))</f>
        <v/>
      </c>
      <c r="T2366" s="11" t="s">
        <v>4893</v>
      </c>
      <c r="U2366" s="11" t="str">
        <f t="shared" si="246"/>
        <v/>
      </c>
    </row>
    <row r="2367" spans="1:22" hidden="1" outlineLevel="2" x14ac:dyDescent="0.25">
      <c r="B2367" s="27" t="s">
        <v>23</v>
      </c>
      <c r="C2367" s="27"/>
      <c r="D2367" s="33">
        <v>96014</v>
      </c>
      <c r="E2367" s="33" t="s">
        <v>305</v>
      </c>
      <c r="F2367" s="33"/>
      <c r="G2367" s="34" t="s">
        <v>4895</v>
      </c>
      <c r="P2367" s="11" t="str">
        <f>IF(V2367="","",VLOOKUP(V2367,'Cost Code Master List'!$A$1:$E$1601,2,FALSE))</f>
        <v/>
      </c>
      <c r="T2367" s="11" t="s">
        <v>4893</v>
      </c>
      <c r="U2367" s="11" t="str">
        <f t="shared" si="246"/>
        <v/>
      </c>
    </row>
    <row r="2368" spans="1:22" hidden="1" outlineLevel="2" x14ac:dyDescent="0.25">
      <c r="B2368" s="27" t="s">
        <v>23</v>
      </c>
      <c r="C2368" s="27"/>
      <c r="D2368" s="33">
        <v>96015</v>
      </c>
      <c r="E2368" s="33" t="s">
        <v>305</v>
      </c>
      <c r="F2368" s="33"/>
      <c r="G2368" s="34" t="s">
        <v>4895</v>
      </c>
      <c r="P2368" s="11" t="str">
        <f>IF(V2368="","",VLOOKUP(V2368,'Cost Code Master List'!$A$1:$E$1601,2,FALSE))</f>
        <v/>
      </c>
      <c r="T2368" s="11" t="s">
        <v>4893</v>
      </c>
      <c r="U2368" s="11" t="str">
        <f t="shared" si="246"/>
        <v/>
      </c>
    </row>
    <row r="2369" spans="1:22" hidden="1" outlineLevel="2" x14ac:dyDescent="0.25">
      <c r="B2369" s="27" t="s">
        <v>23</v>
      </c>
      <c r="C2369" s="27"/>
      <c r="D2369" s="33">
        <v>96016</v>
      </c>
      <c r="E2369" s="33" t="s">
        <v>305</v>
      </c>
      <c r="F2369" s="33"/>
      <c r="G2369" s="34" t="s">
        <v>4895</v>
      </c>
      <c r="P2369" s="11" t="str">
        <f>IF(V2369="","",VLOOKUP(V2369,'Cost Code Master List'!$A$1:$E$1601,2,FALSE))</f>
        <v/>
      </c>
      <c r="T2369" s="11" t="s">
        <v>4893</v>
      </c>
      <c r="U2369" s="11" t="str">
        <f t="shared" si="246"/>
        <v/>
      </c>
    </row>
    <row r="2370" spans="1:22" hidden="1" outlineLevel="2" x14ac:dyDescent="0.25">
      <c r="B2370" s="27" t="s">
        <v>23</v>
      </c>
      <c r="C2370" s="27"/>
      <c r="D2370" s="33">
        <v>96017</v>
      </c>
      <c r="E2370" s="33" t="s">
        <v>305</v>
      </c>
      <c r="F2370" s="33"/>
      <c r="G2370" s="34" t="s">
        <v>4895</v>
      </c>
      <c r="P2370" s="11" t="str">
        <f>IF(V2370="","",VLOOKUP(V2370,'Cost Code Master List'!$A$1:$E$1601,2,FALSE))</f>
        <v/>
      </c>
      <c r="T2370" s="11" t="s">
        <v>4893</v>
      </c>
      <c r="U2370" s="11" t="str">
        <f t="shared" si="246"/>
        <v/>
      </c>
    </row>
    <row r="2371" spans="1:22" hidden="1" outlineLevel="2" x14ac:dyDescent="0.25">
      <c r="B2371" s="27" t="s">
        <v>23</v>
      </c>
      <c r="C2371" s="27"/>
      <c r="D2371" s="33">
        <v>96018</v>
      </c>
      <c r="E2371" s="33" t="s">
        <v>305</v>
      </c>
      <c r="F2371" s="33"/>
      <c r="G2371" s="34" t="s">
        <v>4895</v>
      </c>
      <c r="P2371" s="11" t="str">
        <f>IF(V2371="","",VLOOKUP(V2371,'Cost Code Master List'!$A$1:$E$1601,2,FALSE))</f>
        <v/>
      </c>
      <c r="T2371" s="11" t="s">
        <v>4893</v>
      </c>
      <c r="U2371" s="11" t="str">
        <f t="shared" si="246"/>
        <v/>
      </c>
    </row>
    <row r="2372" spans="1:22" hidden="1" outlineLevel="2" x14ac:dyDescent="0.25">
      <c r="B2372" s="27" t="s">
        <v>23</v>
      </c>
      <c r="C2372" s="27"/>
      <c r="D2372" s="33">
        <v>96019</v>
      </c>
      <c r="E2372" s="33" t="s">
        <v>305</v>
      </c>
      <c r="F2372" s="33"/>
      <c r="G2372" s="34" t="s">
        <v>4895</v>
      </c>
      <c r="P2372" s="11" t="str">
        <f>IF(V2372="","",VLOOKUP(V2372,'Cost Code Master List'!$A$1:$E$1601,2,FALSE))</f>
        <v/>
      </c>
      <c r="T2372" s="11" t="s">
        <v>4893</v>
      </c>
      <c r="U2372" s="11" t="str">
        <f t="shared" si="246"/>
        <v/>
      </c>
    </row>
    <row r="2373" spans="1:22" hidden="1" outlineLevel="2" x14ac:dyDescent="0.25">
      <c r="B2373" s="27" t="s">
        <v>23</v>
      </c>
      <c r="C2373" s="27"/>
      <c r="D2373" s="33">
        <v>96020</v>
      </c>
      <c r="E2373" s="33" t="s">
        <v>305</v>
      </c>
      <c r="F2373" s="33"/>
      <c r="G2373" s="34" t="s">
        <v>4895</v>
      </c>
      <c r="P2373" s="11" t="str">
        <f>IF(V2373="","",VLOOKUP(V2373,'Cost Code Master List'!$A$1:$E$1601,2,FALSE))</f>
        <v/>
      </c>
      <c r="T2373" s="11" t="s">
        <v>4893</v>
      </c>
      <c r="U2373" s="11" t="str">
        <f t="shared" si="246"/>
        <v/>
      </c>
    </row>
    <row r="2374" spans="1:22" hidden="1" outlineLevel="1" collapsed="1" x14ac:dyDescent="0.25">
      <c r="A2374" s="4"/>
      <c r="B2374" s="6" t="s">
        <v>4897</v>
      </c>
      <c r="C2374" s="6"/>
      <c r="D2374" s="29"/>
      <c r="E2374" s="29" t="s">
        <v>4845</v>
      </c>
      <c r="F2374" s="37"/>
      <c r="G2374" s="38"/>
      <c r="H2374" s="7"/>
      <c r="I2374" s="4"/>
      <c r="J2374" s="4"/>
      <c r="K2374" s="4"/>
      <c r="L2374" s="4"/>
      <c r="M2374" s="4"/>
      <c r="N2374" s="8"/>
      <c r="O2374" s="8"/>
      <c r="P2374" s="4"/>
      <c r="Q2374" s="4"/>
      <c r="R2374" s="4"/>
      <c r="S2374" s="4"/>
      <c r="U2374"/>
      <c r="V2374"/>
    </row>
    <row r="2375" spans="1:22" hidden="1" outlineLevel="2" x14ac:dyDescent="0.25">
      <c r="B2375" s="27" t="s">
        <v>23</v>
      </c>
      <c r="C2375" s="27"/>
      <c r="D2375" s="33">
        <v>96201</v>
      </c>
      <c r="E2375" s="33" t="s">
        <v>305</v>
      </c>
      <c r="F2375" s="33"/>
      <c r="G2375" s="34" t="s">
        <v>4896</v>
      </c>
      <c r="P2375" s="11" t="str">
        <f>IF(V2375="","",VLOOKUP(V2375,'Cost Code Master List'!$A$1:$E$1601,2,FALSE))</f>
        <v/>
      </c>
      <c r="T2375" s="11" t="s">
        <v>4845</v>
      </c>
      <c r="U2375" s="11" t="str">
        <f t="shared" ref="U2375:U2394" si="247">IF(N2375=0,"",N2375*O2375)</f>
        <v/>
      </c>
    </row>
    <row r="2376" spans="1:22" hidden="1" outlineLevel="2" x14ac:dyDescent="0.25">
      <c r="B2376" s="27" t="s">
        <v>23</v>
      </c>
      <c r="C2376" s="27"/>
      <c r="D2376" s="33">
        <v>96202</v>
      </c>
      <c r="E2376" s="33" t="s">
        <v>305</v>
      </c>
      <c r="F2376" s="33"/>
      <c r="G2376" s="34" t="s">
        <v>4896</v>
      </c>
      <c r="P2376" s="11" t="str">
        <f>IF(V2376="","",VLOOKUP(V2376,'Cost Code Master List'!$A$1:$E$1601,2,FALSE))</f>
        <v/>
      </c>
      <c r="T2376" s="11" t="s">
        <v>4845</v>
      </c>
      <c r="U2376" s="11" t="str">
        <f t="shared" si="247"/>
        <v/>
      </c>
    </row>
    <row r="2377" spans="1:22" hidden="1" outlineLevel="2" x14ac:dyDescent="0.25">
      <c r="B2377" s="27" t="s">
        <v>23</v>
      </c>
      <c r="C2377" s="27"/>
      <c r="D2377" s="33">
        <v>96203</v>
      </c>
      <c r="E2377" s="33" t="s">
        <v>305</v>
      </c>
      <c r="F2377" s="33"/>
      <c r="G2377" s="34" t="s">
        <v>4896</v>
      </c>
      <c r="P2377" s="11" t="str">
        <f>IF(V2377="","",VLOOKUP(V2377,'Cost Code Master List'!$A$1:$E$1601,2,FALSE))</f>
        <v/>
      </c>
      <c r="T2377" s="11" t="s">
        <v>4845</v>
      </c>
      <c r="U2377" s="11" t="str">
        <f t="shared" si="247"/>
        <v/>
      </c>
    </row>
    <row r="2378" spans="1:22" hidden="1" outlineLevel="2" x14ac:dyDescent="0.25">
      <c r="B2378" s="27" t="s">
        <v>23</v>
      </c>
      <c r="C2378" s="27"/>
      <c r="D2378" s="33">
        <v>96204</v>
      </c>
      <c r="E2378" s="33" t="s">
        <v>305</v>
      </c>
      <c r="F2378" s="33"/>
      <c r="G2378" s="34" t="s">
        <v>4896</v>
      </c>
      <c r="P2378" s="11" t="str">
        <f>IF(V2378="","",VLOOKUP(V2378,'Cost Code Master List'!$A$1:$E$1601,2,FALSE))</f>
        <v/>
      </c>
      <c r="T2378" s="11" t="s">
        <v>4845</v>
      </c>
      <c r="U2378" s="11" t="str">
        <f t="shared" si="247"/>
        <v/>
      </c>
    </row>
    <row r="2379" spans="1:22" hidden="1" outlineLevel="2" x14ac:dyDescent="0.25">
      <c r="B2379" s="27" t="s">
        <v>23</v>
      </c>
      <c r="C2379" s="27"/>
      <c r="D2379" s="33">
        <v>96205</v>
      </c>
      <c r="E2379" s="33" t="s">
        <v>305</v>
      </c>
      <c r="F2379" s="33"/>
      <c r="G2379" s="34" t="s">
        <v>4896</v>
      </c>
      <c r="P2379" s="11" t="str">
        <f>IF(V2379="","",VLOOKUP(V2379,'Cost Code Master List'!$A$1:$E$1601,2,FALSE))</f>
        <v/>
      </c>
      <c r="T2379" s="11" t="s">
        <v>4845</v>
      </c>
      <c r="U2379" s="11" t="str">
        <f t="shared" si="247"/>
        <v/>
      </c>
    </row>
    <row r="2380" spans="1:22" hidden="1" outlineLevel="2" x14ac:dyDescent="0.25">
      <c r="B2380" s="27" t="s">
        <v>23</v>
      </c>
      <c r="C2380" s="27"/>
      <c r="D2380" s="33">
        <v>96206</v>
      </c>
      <c r="E2380" s="33" t="s">
        <v>305</v>
      </c>
      <c r="F2380" s="33"/>
      <c r="G2380" s="34" t="s">
        <v>4896</v>
      </c>
      <c r="P2380" s="11" t="str">
        <f>IF(V2380="","",VLOOKUP(V2380,'Cost Code Master List'!$A$1:$E$1601,2,FALSE))</f>
        <v/>
      </c>
      <c r="T2380" s="11" t="s">
        <v>4845</v>
      </c>
      <c r="U2380" s="11" t="str">
        <f t="shared" si="247"/>
        <v/>
      </c>
    </row>
    <row r="2381" spans="1:22" hidden="1" outlineLevel="2" x14ac:dyDescent="0.25">
      <c r="B2381" s="27" t="s">
        <v>23</v>
      </c>
      <c r="C2381" s="27"/>
      <c r="D2381" s="33">
        <v>96207</v>
      </c>
      <c r="E2381" s="33" t="s">
        <v>305</v>
      </c>
      <c r="F2381" s="33"/>
      <c r="G2381" s="34" t="s">
        <v>4896</v>
      </c>
      <c r="P2381" s="11" t="str">
        <f>IF(V2381="","",VLOOKUP(V2381,'Cost Code Master List'!$A$1:$E$1601,2,FALSE))</f>
        <v/>
      </c>
      <c r="T2381" s="11" t="s">
        <v>4845</v>
      </c>
      <c r="U2381" s="11" t="str">
        <f t="shared" si="247"/>
        <v/>
      </c>
    </row>
    <row r="2382" spans="1:22" hidden="1" outlineLevel="2" x14ac:dyDescent="0.25">
      <c r="B2382" s="27" t="s">
        <v>23</v>
      </c>
      <c r="C2382" s="27"/>
      <c r="D2382" s="33">
        <v>96208</v>
      </c>
      <c r="E2382" s="33" t="s">
        <v>305</v>
      </c>
      <c r="F2382" s="33"/>
      <c r="G2382" s="34" t="s">
        <v>4896</v>
      </c>
      <c r="P2382" s="11" t="str">
        <f>IF(V2382="","",VLOOKUP(V2382,'Cost Code Master List'!$A$1:$E$1601,2,FALSE))</f>
        <v/>
      </c>
      <c r="T2382" s="11" t="s">
        <v>4845</v>
      </c>
      <c r="U2382" s="11" t="str">
        <f t="shared" si="247"/>
        <v/>
      </c>
    </row>
    <row r="2383" spans="1:22" hidden="1" outlineLevel="2" x14ac:dyDescent="0.25">
      <c r="B2383" s="27" t="s">
        <v>23</v>
      </c>
      <c r="C2383" s="27"/>
      <c r="D2383" s="33">
        <v>96209</v>
      </c>
      <c r="E2383" s="33" t="s">
        <v>305</v>
      </c>
      <c r="F2383" s="33"/>
      <c r="G2383" s="34" t="s">
        <v>4896</v>
      </c>
      <c r="P2383" s="11" t="str">
        <f>IF(V2383="","",VLOOKUP(V2383,'Cost Code Master List'!$A$1:$E$1601,2,FALSE))</f>
        <v/>
      </c>
      <c r="T2383" s="11" t="s">
        <v>4845</v>
      </c>
      <c r="U2383" s="11" t="str">
        <f t="shared" si="247"/>
        <v/>
      </c>
    </row>
    <row r="2384" spans="1:22" hidden="1" outlineLevel="2" x14ac:dyDescent="0.25">
      <c r="B2384" s="27" t="s">
        <v>23</v>
      </c>
      <c r="C2384" s="27"/>
      <c r="D2384" s="33">
        <v>96210</v>
      </c>
      <c r="E2384" s="33" t="s">
        <v>305</v>
      </c>
      <c r="F2384" s="33"/>
      <c r="G2384" s="34" t="s">
        <v>4896</v>
      </c>
      <c r="P2384" s="11" t="str">
        <f>IF(V2384="","",VLOOKUP(V2384,'Cost Code Master List'!$A$1:$E$1601,2,FALSE))</f>
        <v/>
      </c>
      <c r="T2384" s="11" t="s">
        <v>4845</v>
      </c>
      <c r="U2384" s="11" t="str">
        <f t="shared" si="247"/>
        <v/>
      </c>
    </row>
    <row r="2385" spans="1:22" hidden="1" outlineLevel="2" x14ac:dyDescent="0.25">
      <c r="B2385" s="27" t="s">
        <v>23</v>
      </c>
      <c r="C2385" s="27"/>
      <c r="D2385" s="33">
        <v>96211</v>
      </c>
      <c r="E2385" s="33" t="s">
        <v>305</v>
      </c>
      <c r="F2385" s="33"/>
      <c r="G2385" s="34" t="s">
        <v>4896</v>
      </c>
      <c r="P2385" s="11" t="str">
        <f>IF(V2385="","",VLOOKUP(V2385,'Cost Code Master List'!$A$1:$E$1601,2,FALSE))</f>
        <v/>
      </c>
      <c r="T2385" s="11" t="s">
        <v>4845</v>
      </c>
      <c r="U2385" s="11" t="str">
        <f t="shared" si="247"/>
        <v/>
      </c>
    </row>
    <row r="2386" spans="1:22" hidden="1" outlineLevel="2" x14ac:dyDescent="0.25">
      <c r="B2386" s="27" t="s">
        <v>23</v>
      </c>
      <c r="C2386" s="27"/>
      <c r="D2386" s="33">
        <v>96212</v>
      </c>
      <c r="E2386" s="33" t="s">
        <v>305</v>
      </c>
      <c r="F2386" s="33"/>
      <c r="G2386" s="34" t="s">
        <v>4896</v>
      </c>
      <c r="P2386" s="11" t="str">
        <f>IF(V2386="","",VLOOKUP(V2386,'Cost Code Master List'!$A$1:$E$1601,2,FALSE))</f>
        <v/>
      </c>
      <c r="T2386" s="11" t="s">
        <v>4845</v>
      </c>
      <c r="U2386" s="11" t="str">
        <f t="shared" si="247"/>
        <v/>
      </c>
    </row>
    <row r="2387" spans="1:22" hidden="1" outlineLevel="2" x14ac:dyDescent="0.25">
      <c r="B2387" s="27" t="s">
        <v>23</v>
      </c>
      <c r="C2387" s="27"/>
      <c r="D2387" s="33">
        <v>96213</v>
      </c>
      <c r="E2387" s="33" t="s">
        <v>305</v>
      </c>
      <c r="F2387" s="33"/>
      <c r="G2387" s="34" t="s">
        <v>4896</v>
      </c>
      <c r="P2387" s="11" t="str">
        <f>IF(V2387="","",VLOOKUP(V2387,'Cost Code Master List'!$A$1:$E$1601,2,FALSE))</f>
        <v/>
      </c>
      <c r="T2387" s="11" t="s">
        <v>4845</v>
      </c>
      <c r="U2387" s="11" t="str">
        <f t="shared" si="247"/>
        <v/>
      </c>
    </row>
    <row r="2388" spans="1:22" hidden="1" outlineLevel="2" x14ac:dyDescent="0.25">
      <c r="B2388" s="27" t="s">
        <v>23</v>
      </c>
      <c r="C2388" s="27"/>
      <c r="D2388" s="33">
        <v>96214</v>
      </c>
      <c r="E2388" s="33" t="s">
        <v>305</v>
      </c>
      <c r="F2388" s="33"/>
      <c r="G2388" s="34" t="s">
        <v>4896</v>
      </c>
      <c r="P2388" s="11" t="str">
        <f>IF(V2388="","",VLOOKUP(V2388,'Cost Code Master List'!$A$1:$E$1601,2,FALSE))</f>
        <v/>
      </c>
      <c r="T2388" s="11" t="s">
        <v>4845</v>
      </c>
      <c r="U2388" s="11" t="str">
        <f t="shared" si="247"/>
        <v/>
      </c>
    </row>
    <row r="2389" spans="1:22" hidden="1" outlineLevel="2" x14ac:dyDescent="0.25">
      <c r="B2389" s="27" t="s">
        <v>23</v>
      </c>
      <c r="C2389" s="27"/>
      <c r="D2389" s="33">
        <v>96215</v>
      </c>
      <c r="E2389" s="33" t="s">
        <v>305</v>
      </c>
      <c r="F2389" s="33"/>
      <c r="G2389" s="34" t="s">
        <v>4896</v>
      </c>
      <c r="P2389" s="11" t="str">
        <f>IF(V2389="","",VLOOKUP(V2389,'Cost Code Master List'!$A$1:$E$1601,2,FALSE))</f>
        <v/>
      </c>
      <c r="T2389" s="11" t="s">
        <v>4845</v>
      </c>
      <c r="U2389" s="11" t="str">
        <f t="shared" si="247"/>
        <v/>
      </c>
    </row>
    <row r="2390" spans="1:22" hidden="1" outlineLevel="2" x14ac:dyDescent="0.25">
      <c r="B2390" s="27" t="s">
        <v>23</v>
      </c>
      <c r="C2390" s="27"/>
      <c r="D2390" s="33">
        <v>96216</v>
      </c>
      <c r="E2390" s="33" t="s">
        <v>305</v>
      </c>
      <c r="F2390" s="33"/>
      <c r="G2390" s="34" t="s">
        <v>4896</v>
      </c>
      <c r="P2390" s="11" t="str">
        <f>IF(V2390="","",VLOOKUP(V2390,'Cost Code Master List'!$A$1:$E$1601,2,FALSE))</f>
        <v/>
      </c>
      <c r="T2390" s="11" t="s">
        <v>4845</v>
      </c>
      <c r="U2390" s="11" t="str">
        <f t="shared" si="247"/>
        <v/>
      </c>
    </row>
    <row r="2391" spans="1:22" hidden="1" outlineLevel="2" x14ac:dyDescent="0.25">
      <c r="B2391" s="27" t="s">
        <v>23</v>
      </c>
      <c r="C2391" s="27"/>
      <c r="D2391" s="33">
        <v>96217</v>
      </c>
      <c r="E2391" s="33" t="s">
        <v>305</v>
      </c>
      <c r="F2391" s="33"/>
      <c r="G2391" s="34" t="s">
        <v>4896</v>
      </c>
      <c r="P2391" s="11" t="str">
        <f>IF(V2391="","",VLOOKUP(V2391,'Cost Code Master List'!$A$1:$E$1601,2,FALSE))</f>
        <v/>
      </c>
      <c r="T2391" s="11" t="s">
        <v>4845</v>
      </c>
      <c r="U2391" s="11" t="str">
        <f t="shared" si="247"/>
        <v/>
      </c>
    </row>
    <row r="2392" spans="1:22" hidden="1" outlineLevel="2" x14ac:dyDescent="0.25">
      <c r="B2392" s="27" t="s">
        <v>23</v>
      </c>
      <c r="C2392" s="27"/>
      <c r="D2392" s="33">
        <v>96218</v>
      </c>
      <c r="E2392" s="33" t="s">
        <v>305</v>
      </c>
      <c r="F2392" s="33"/>
      <c r="G2392" s="34" t="s">
        <v>4896</v>
      </c>
      <c r="P2392" s="11" t="str">
        <f>IF(V2392="","",VLOOKUP(V2392,'Cost Code Master List'!$A$1:$E$1601,2,FALSE))</f>
        <v/>
      </c>
      <c r="T2392" s="11" t="s">
        <v>4845</v>
      </c>
      <c r="U2392" s="11" t="str">
        <f t="shared" si="247"/>
        <v/>
      </c>
    </row>
    <row r="2393" spans="1:22" hidden="1" outlineLevel="2" x14ac:dyDescent="0.25">
      <c r="B2393" s="27" t="s">
        <v>23</v>
      </c>
      <c r="C2393" s="27"/>
      <c r="D2393" s="33">
        <v>96219</v>
      </c>
      <c r="E2393" s="33" t="s">
        <v>305</v>
      </c>
      <c r="F2393" s="33"/>
      <c r="G2393" s="34" t="s">
        <v>4896</v>
      </c>
      <c r="P2393" s="11" t="str">
        <f>IF(V2393="","",VLOOKUP(V2393,'Cost Code Master List'!$A$1:$E$1601,2,FALSE))</f>
        <v/>
      </c>
      <c r="T2393" s="11" t="s">
        <v>4845</v>
      </c>
      <c r="U2393" s="11" t="str">
        <f t="shared" si="247"/>
        <v/>
      </c>
    </row>
    <row r="2394" spans="1:22" hidden="1" outlineLevel="2" x14ac:dyDescent="0.25">
      <c r="B2394" s="27" t="s">
        <v>23</v>
      </c>
      <c r="C2394" s="27"/>
      <c r="D2394" s="33">
        <v>96220</v>
      </c>
      <c r="E2394" s="33" t="s">
        <v>305</v>
      </c>
      <c r="F2394" s="33"/>
      <c r="G2394" s="34" t="s">
        <v>4896</v>
      </c>
      <c r="P2394" s="11" t="str">
        <f>IF(V2394="","",VLOOKUP(V2394,'Cost Code Master List'!$A$1:$E$1601,2,FALSE))</f>
        <v/>
      </c>
      <c r="T2394" s="11" t="s">
        <v>4845</v>
      </c>
      <c r="U2394" s="11" t="str">
        <f t="shared" si="247"/>
        <v/>
      </c>
    </row>
    <row r="2395" spans="1:22" hidden="1" outlineLevel="1" collapsed="1" x14ac:dyDescent="0.25">
      <c r="A2395" s="4"/>
      <c r="B2395" s="6" t="s">
        <v>4899</v>
      </c>
      <c r="C2395" s="6"/>
      <c r="D2395" s="29"/>
      <c r="E2395" s="29" t="s">
        <v>4898</v>
      </c>
      <c r="F2395" s="37"/>
      <c r="G2395" s="38"/>
      <c r="H2395" s="7"/>
      <c r="I2395" s="4"/>
      <c r="J2395" s="4"/>
      <c r="K2395" s="4"/>
      <c r="L2395" s="4"/>
      <c r="M2395" s="4"/>
      <c r="N2395" s="8"/>
      <c r="O2395" s="8"/>
      <c r="P2395" s="4"/>
      <c r="Q2395" s="4"/>
      <c r="R2395" s="4"/>
      <c r="S2395" s="4"/>
      <c r="U2395"/>
      <c r="V2395"/>
    </row>
    <row r="2396" spans="1:22" hidden="1" outlineLevel="2" x14ac:dyDescent="0.25">
      <c r="B2396" t="s">
        <v>23</v>
      </c>
      <c r="D2396" s="33">
        <v>96401</v>
      </c>
      <c r="E2396" s="33" t="s">
        <v>305</v>
      </c>
      <c r="F2396" s="33"/>
      <c r="G2396" s="34" t="s">
        <v>4900</v>
      </c>
      <c r="P2396" s="11" t="str">
        <f>IF(V2396="","",VLOOKUP(V2396,'Cost Code Master List'!$A$1:$E$1601,2,FALSE))</f>
        <v/>
      </c>
      <c r="T2396" s="11" t="s">
        <v>4898</v>
      </c>
      <c r="U2396" s="11" t="str">
        <f t="shared" ref="U2396:U2415" si="248">IF(N2396=0,"",N2396*O2396)</f>
        <v/>
      </c>
    </row>
    <row r="2397" spans="1:22" hidden="1" outlineLevel="2" x14ac:dyDescent="0.25">
      <c r="B2397" t="s">
        <v>23</v>
      </c>
      <c r="D2397" s="33">
        <v>96402</v>
      </c>
      <c r="E2397" s="33" t="s">
        <v>305</v>
      </c>
      <c r="F2397" s="33"/>
      <c r="G2397" s="34" t="s">
        <v>4900</v>
      </c>
      <c r="P2397" s="11" t="str">
        <f>IF(V2397="","",VLOOKUP(V2397,'Cost Code Master List'!$A$1:$E$1601,2,FALSE))</f>
        <v/>
      </c>
      <c r="T2397" s="11" t="s">
        <v>4898</v>
      </c>
      <c r="U2397" s="11" t="str">
        <f t="shared" si="248"/>
        <v/>
      </c>
    </row>
    <row r="2398" spans="1:22" hidden="1" outlineLevel="2" x14ac:dyDescent="0.25">
      <c r="B2398" t="s">
        <v>23</v>
      </c>
      <c r="D2398" s="33">
        <v>96403</v>
      </c>
      <c r="E2398" s="33" t="s">
        <v>305</v>
      </c>
      <c r="F2398" s="33"/>
      <c r="G2398" s="34" t="s">
        <v>4900</v>
      </c>
      <c r="P2398" s="11" t="str">
        <f>IF(V2398="","",VLOOKUP(V2398,'Cost Code Master List'!$A$1:$E$1601,2,FALSE))</f>
        <v/>
      </c>
      <c r="T2398" s="11" t="s">
        <v>4898</v>
      </c>
      <c r="U2398" s="11" t="str">
        <f t="shared" si="248"/>
        <v/>
      </c>
    </row>
    <row r="2399" spans="1:22" hidden="1" outlineLevel="2" x14ac:dyDescent="0.25">
      <c r="B2399" t="s">
        <v>23</v>
      </c>
      <c r="D2399" s="33">
        <v>96404</v>
      </c>
      <c r="E2399" s="33" t="s">
        <v>305</v>
      </c>
      <c r="F2399" s="33"/>
      <c r="G2399" s="34" t="s">
        <v>4900</v>
      </c>
      <c r="P2399" s="11" t="str">
        <f>IF(V2399="","",VLOOKUP(V2399,'Cost Code Master List'!$A$1:$E$1601,2,FALSE))</f>
        <v/>
      </c>
      <c r="T2399" s="11" t="s">
        <v>4898</v>
      </c>
      <c r="U2399" s="11" t="str">
        <f t="shared" si="248"/>
        <v/>
      </c>
    </row>
    <row r="2400" spans="1:22" hidden="1" outlineLevel="2" x14ac:dyDescent="0.25">
      <c r="B2400" t="s">
        <v>23</v>
      </c>
      <c r="D2400" s="33">
        <v>96405</v>
      </c>
      <c r="E2400" s="33" t="s">
        <v>305</v>
      </c>
      <c r="F2400" s="33"/>
      <c r="G2400" s="34" t="s">
        <v>4900</v>
      </c>
      <c r="P2400" s="11" t="str">
        <f>IF(V2400="","",VLOOKUP(V2400,'Cost Code Master List'!$A$1:$E$1601,2,FALSE))</f>
        <v/>
      </c>
      <c r="T2400" s="11" t="s">
        <v>4898</v>
      </c>
      <c r="U2400" s="11" t="str">
        <f t="shared" si="248"/>
        <v/>
      </c>
    </row>
    <row r="2401" spans="1:22" hidden="1" outlineLevel="2" x14ac:dyDescent="0.25">
      <c r="B2401" t="s">
        <v>23</v>
      </c>
      <c r="D2401" s="33">
        <v>96406</v>
      </c>
      <c r="E2401" s="33" t="s">
        <v>305</v>
      </c>
      <c r="F2401" s="33"/>
      <c r="G2401" s="34" t="s">
        <v>4900</v>
      </c>
      <c r="P2401" s="11" t="str">
        <f>IF(V2401="","",VLOOKUP(V2401,'Cost Code Master List'!$A$1:$E$1601,2,FALSE))</f>
        <v/>
      </c>
      <c r="T2401" s="11" t="s">
        <v>4898</v>
      </c>
      <c r="U2401" s="11" t="str">
        <f t="shared" si="248"/>
        <v/>
      </c>
    </row>
    <row r="2402" spans="1:22" hidden="1" outlineLevel="2" x14ac:dyDescent="0.25">
      <c r="B2402" t="s">
        <v>23</v>
      </c>
      <c r="D2402" s="33">
        <v>96407</v>
      </c>
      <c r="E2402" s="33" t="s">
        <v>305</v>
      </c>
      <c r="F2402" s="33"/>
      <c r="G2402" s="34" t="s">
        <v>4900</v>
      </c>
      <c r="P2402" s="11" t="str">
        <f>IF(V2402="","",VLOOKUP(V2402,'Cost Code Master List'!$A$1:$E$1601,2,FALSE))</f>
        <v/>
      </c>
      <c r="T2402" s="11" t="s">
        <v>4898</v>
      </c>
      <c r="U2402" s="11" t="str">
        <f t="shared" si="248"/>
        <v/>
      </c>
    </row>
    <row r="2403" spans="1:22" hidden="1" outlineLevel="2" x14ac:dyDescent="0.25">
      <c r="B2403" t="s">
        <v>23</v>
      </c>
      <c r="D2403" s="33">
        <v>96408</v>
      </c>
      <c r="E2403" s="33" t="s">
        <v>305</v>
      </c>
      <c r="F2403" s="33"/>
      <c r="G2403" s="34" t="s">
        <v>4900</v>
      </c>
      <c r="P2403" s="11" t="str">
        <f>IF(V2403="","",VLOOKUP(V2403,'Cost Code Master List'!$A$1:$E$1601,2,FALSE))</f>
        <v/>
      </c>
      <c r="T2403" s="11" t="s">
        <v>4898</v>
      </c>
      <c r="U2403" s="11" t="str">
        <f t="shared" si="248"/>
        <v/>
      </c>
    </row>
    <row r="2404" spans="1:22" hidden="1" outlineLevel="2" x14ac:dyDescent="0.25">
      <c r="B2404" t="s">
        <v>23</v>
      </c>
      <c r="D2404" s="33">
        <v>96409</v>
      </c>
      <c r="E2404" s="33" t="s">
        <v>305</v>
      </c>
      <c r="F2404" s="33"/>
      <c r="G2404" s="34" t="s">
        <v>4900</v>
      </c>
      <c r="P2404" s="11" t="str">
        <f>IF(V2404="","",VLOOKUP(V2404,'Cost Code Master List'!$A$1:$E$1601,2,FALSE))</f>
        <v/>
      </c>
      <c r="T2404" s="11" t="s">
        <v>4898</v>
      </c>
      <c r="U2404" s="11" t="str">
        <f t="shared" si="248"/>
        <v/>
      </c>
    </row>
    <row r="2405" spans="1:22" hidden="1" outlineLevel="2" x14ac:dyDescent="0.25">
      <c r="B2405" t="s">
        <v>23</v>
      </c>
      <c r="D2405" s="33">
        <v>96410</v>
      </c>
      <c r="E2405" s="33" t="s">
        <v>305</v>
      </c>
      <c r="F2405" s="33"/>
      <c r="G2405" s="34" t="s">
        <v>4900</v>
      </c>
      <c r="P2405" s="11" t="str">
        <f>IF(V2405="","",VLOOKUP(V2405,'Cost Code Master List'!$A$1:$E$1601,2,FALSE))</f>
        <v/>
      </c>
      <c r="T2405" s="11" t="s">
        <v>4898</v>
      </c>
      <c r="U2405" s="11" t="str">
        <f t="shared" si="248"/>
        <v/>
      </c>
    </row>
    <row r="2406" spans="1:22" hidden="1" outlineLevel="2" x14ac:dyDescent="0.25">
      <c r="B2406" t="s">
        <v>23</v>
      </c>
      <c r="D2406" s="33">
        <v>96411</v>
      </c>
      <c r="E2406" s="33" t="s">
        <v>305</v>
      </c>
      <c r="F2406" s="33"/>
      <c r="G2406" s="34" t="s">
        <v>4900</v>
      </c>
      <c r="P2406" s="11" t="str">
        <f>IF(V2406="","",VLOOKUP(V2406,'Cost Code Master List'!$A$1:$E$1601,2,FALSE))</f>
        <v/>
      </c>
      <c r="T2406" s="11" t="s">
        <v>4898</v>
      </c>
      <c r="U2406" s="11" t="str">
        <f t="shared" si="248"/>
        <v/>
      </c>
    </row>
    <row r="2407" spans="1:22" hidden="1" outlineLevel="2" x14ac:dyDescent="0.25">
      <c r="B2407" t="s">
        <v>23</v>
      </c>
      <c r="D2407" s="33">
        <v>96412</v>
      </c>
      <c r="E2407" s="33" t="s">
        <v>305</v>
      </c>
      <c r="F2407" s="33"/>
      <c r="G2407" s="34" t="s">
        <v>4900</v>
      </c>
      <c r="P2407" s="11" t="str">
        <f>IF(V2407="","",VLOOKUP(V2407,'Cost Code Master List'!$A$1:$E$1601,2,FALSE))</f>
        <v/>
      </c>
      <c r="T2407" s="11" t="s">
        <v>4898</v>
      </c>
      <c r="U2407" s="11" t="str">
        <f t="shared" si="248"/>
        <v/>
      </c>
    </row>
    <row r="2408" spans="1:22" hidden="1" outlineLevel="2" x14ac:dyDescent="0.25">
      <c r="B2408" t="s">
        <v>23</v>
      </c>
      <c r="D2408" s="33">
        <v>96413</v>
      </c>
      <c r="E2408" s="33" t="s">
        <v>305</v>
      </c>
      <c r="F2408" s="33"/>
      <c r="G2408" s="34" t="s">
        <v>4900</v>
      </c>
      <c r="P2408" s="11" t="str">
        <f>IF(V2408="","",VLOOKUP(V2408,'Cost Code Master List'!$A$1:$E$1601,2,FALSE))</f>
        <v/>
      </c>
      <c r="T2408" s="11" t="s">
        <v>4898</v>
      </c>
      <c r="U2408" s="11" t="str">
        <f t="shared" si="248"/>
        <v/>
      </c>
    </row>
    <row r="2409" spans="1:22" hidden="1" outlineLevel="2" x14ac:dyDescent="0.25">
      <c r="B2409" t="s">
        <v>23</v>
      </c>
      <c r="D2409" s="33">
        <v>96414</v>
      </c>
      <c r="E2409" s="33" t="s">
        <v>305</v>
      </c>
      <c r="F2409" s="33"/>
      <c r="G2409" s="34" t="s">
        <v>4900</v>
      </c>
      <c r="P2409" s="11" t="str">
        <f>IF(V2409="","",VLOOKUP(V2409,'Cost Code Master List'!$A$1:$E$1601,2,FALSE))</f>
        <v/>
      </c>
      <c r="T2409" s="11" t="s">
        <v>4898</v>
      </c>
      <c r="U2409" s="11" t="str">
        <f t="shared" si="248"/>
        <v/>
      </c>
    </row>
    <row r="2410" spans="1:22" hidden="1" outlineLevel="2" x14ac:dyDescent="0.25">
      <c r="B2410" t="s">
        <v>23</v>
      </c>
      <c r="D2410" s="33">
        <v>96415</v>
      </c>
      <c r="E2410" s="33" t="s">
        <v>305</v>
      </c>
      <c r="F2410" s="33"/>
      <c r="G2410" s="34" t="s">
        <v>4900</v>
      </c>
      <c r="P2410" s="11" t="str">
        <f>IF(V2410="","",VLOOKUP(V2410,'Cost Code Master List'!$A$1:$E$1601,2,FALSE))</f>
        <v/>
      </c>
      <c r="T2410" s="11" t="s">
        <v>4898</v>
      </c>
      <c r="U2410" s="11" t="str">
        <f t="shared" si="248"/>
        <v/>
      </c>
    </row>
    <row r="2411" spans="1:22" hidden="1" outlineLevel="2" x14ac:dyDescent="0.25">
      <c r="B2411" t="s">
        <v>23</v>
      </c>
      <c r="D2411" s="33">
        <v>96416</v>
      </c>
      <c r="E2411" s="33" t="s">
        <v>305</v>
      </c>
      <c r="F2411" s="33"/>
      <c r="G2411" s="34" t="s">
        <v>4900</v>
      </c>
      <c r="P2411" s="11" t="str">
        <f>IF(V2411="","",VLOOKUP(V2411,'Cost Code Master List'!$A$1:$E$1601,2,FALSE))</f>
        <v/>
      </c>
      <c r="T2411" s="11" t="s">
        <v>4898</v>
      </c>
      <c r="U2411" s="11" t="str">
        <f t="shared" si="248"/>
        <v/>
      </c>
    </row>
    <row r="2412" spans="1:22" hidden="1" outlineLevel="2" x14ac:dyDescent="0.25">
      <c r="B2412" t="s">
        <v>23</v>
      </c>
      <c r="D2412" s="33">
        <v>96417</v>
      </c>
      <c r="E2412" s="33" t="s">
        <v>305</v>
      </c>
      <c r="F2412" s="33"/>
      <c r="G2412" s="34" t="s">
        <v>4900</v>
      </c>
      <c r="P2412" s="11" t="str">
        <f>IF(V2412="","",VLOOKUP(V2412,'Cost Code Master List'!$A$1:$E$1601,2,FALSE))</f>
        <v/>
      </c>
      <c r="T2412" s="11" t="s">
        <v>4898</v>
      </c>
      <c r="U2412" s="11" t="str">
        <f t="shared" si="248"/>
        <v/>
      </c>
    </row>
    <row r="2413" spans="1:22" hidden="1" outlineLevel="2" x14ac:dyDescent="0.25">
      <c r="B2413" t="s">
        <v>23</v>
      </c>
      <c r="D2413" s="33">
        <v>96418</v>
      </c>
      <c r="E2413" s="33" t="s">
        <v>305</v>
      </c>
      <c r="F2413" s="33"/>
      <c r="G2413" s="34" t="s">
        <v>4900</v>
      </c>
      <c r="P2413" s="11" t="str">
        <f>IF(V2413="","",VLOOKUP(V2413,'Cost Code Master List'!$A$1:$E$1601,2,FALSE))</f>
        <v/>
      </c>
      <c r="T2413" s="11" t="s">
        <v>4898</v>
      </c>
      <c r="U2413" s="11" t="str">
        <f t="shared" si="248"/>
        <v/>
      </c>
    </row>
    <row r="2414" spans="1:22" hidden="1" outlineLevel="2" x14ac:dyDescent="0.25">
      <c r="B2414" t="s">
        <v>23</v>
      </c>
      <c r="D2414" s="33">
        <v>96419</v>
      </c>
      <c r="E2414" s="33" t="s">
        <v>305</v>
      </c>
      <c r="F2414" s="33"/>
      <c r="G2414" s="34" t="s">
        <v>4900</v>
      </c>
      <c r="P2414" s="11" t="str">
        <f>IF(V2414="","",VLOOKUP(V2414,'Cost Code Master List'!$A$1:$E$1601,2,FALSE))</f>
        <v/>
      </c>
      <c r="T2414" s="11" t="s">
        <v>4898</v>
      </c>
      <c r="U2414" s="11" t="str">
        <f t="shared" si="248"/>
        <v/>
      </c>
    </row>
    <row r="2415" spans="1:22" hidden="1" outlineLevel="2" x14ac:dyDescent="0.25">
      <c r="B2415" t="s">
        <v>23</v>
      </c>
      <c r="D2415" s="33">
        <v>96420</v>
      </c>
      <c r="E2415" s="33" t="s">
        <v>305</v>
      </c>
      <c r="F2415" s="33"/>
      <c r="G2415" s="34" t="s">
        <v>4900</v>
      </c>
      <c r="P2415" s="11" t="str">
        <f>IF(V2415="","",VLOOKUP(V2415,'Cost Code Master List'!$A$1:$E$1601,2,FALSE))</f>
        <v/>
      </c>
      <c r="T2415" s="11" t="s">
        <v>4898</v>
      </c>
      <c r="U2415" s="11" t="str">
        <f t="shared" si="248"/>
        <v/>
      </c>
    </row>
    <row r="2416" spans="1:22" hidden="1" outlineLevel="1" collapsed="1" x14ac:dyDescent="0.25">
      <c r="A2416" s="4"/>
      <c r="B2416" s="6" t="s">
        <v>4902</v>
      </c>
      <c r="C2416" s="6"/>
      <c r="D2416" s="29"/>
      <c r="E2416" s="29" t="s">
        <v>4903</v>
      </c>
      <c r="F2416" s="37"/>
      <c r="G2416" s="38"/>
      <c r="H2416" s="7"/>
      <c r="I2416" s="4"/>
      <c r="J2416" s="4"/>
      <c r="K2416" s="4"/>
      <c r="L2416" s="4"/>
      <c r="M2416" s="4"/>
      <c r="N2416" s="8"/>
      <c r="O2416" s="8"/>
      <c r="P2416" s="4"/>
      <c r="Q2416" s="4"/>
      <c r="R2416" s="4"/>
      <c r="S2416" s="4"/>
      <c r="U2416"/>
      <c r="V2416"/>
    </row>
    <row r="2417" spans="2:21" hidden="1" outlineLevel="2" x14ac:dyDescent="0.25">
      <c r="B2417" t="s">
        <v>23</v>
      </c>
      <c r="D2417" s="33">
        <v>96601</v>
      </c>
      <c r="E2417" s="33" t="s">
        <v>305</v>
      </c>
      <c r="F2417" s="33"/>
      <c r="G2417" s="34" t="s">
        <v>4904</v>
      </c>
      <c r="P2417" s="11" t="str">
        <f>IF(V2417="","",VLOOKUP(V2417,'Cost Code Master List'!$A$1:$E$1601,2,FALSE))</f>
        <v/>
      </c>
      <c r="T2417" s="11" t="s">
        <v>4903</v>
      </c>
      <c r="U2417" s="11" t="str">
        <f t="shared" ref="U2417:U2436" si="249">IF(N2417=0,"",N2417*O2417)</f>
        <v/>
      </c>
    </row>
    <row r="2418" spans="2:21" hidden="1" outlineLevel="2" x14ac:dyDescent="0.25">
      <c r="B2418" t="s">
        <v>23</v>
      </c>
      <c r="D2418" s="33">
        <v>96602</v>
      </c>
      <c r="E2418" s="33" t="s">
        <v>305</v>
      </c>
      <c r="F2418" s="33"/>
      <c r="G2418" s="34" t="s">
        <v>4904</v>
      </c>
      <c r="P2418" s="11" t="str">
        <f>IF(V2418="","",VLOOKUP(V2418,'Cost Code Master List'!$A$1:$E$1601,2,FALSE))</f>
        <v/>
      </c>
      <c r="T2418" s="11" t="s">
        <v>4903</v>
      </c>
      <c r="U2418" s="11" t="str">
        <f t="shared" si="249"/>
        <v/>
      </c>
    </row>
    <row r="2419" spans="2:21" hidden="1" outlineLevel="2" x14ac:dyDescent="0.25">
      <c r="B2419" t="s">
        <v>23</v>
      </c>
      <c r="D2419" s="33">
        <v>96603</v>
      </c>
      <c r="E2419" s="33" t="s">
        <v>305</v>
      </c>
      <c r="F2419" s="33"/>
      <c r="G2419" s="34" t="s">
        <v>4904</v>
      </c>
      <c r="P2419" s="11" t="str">
        <f>IF(V2419="","",VLOOKUP(V2419,'Cost Code Master List'!$A$1:$E$1601,2,FALSE))</f>
        <v/>
      </c>
      <c r="T2419" s="11" t="s">
        <v>4903</v>
      </c>
      <c r="U2419" s="11" t="str">
        <f t="shared" si="249"/>
        <v/>
      </c>
    </row>
    <row r="2420" spans="2:21" hidden="1" outlineLevel="2" x14ac:dyDescent="0.25">
      <c r="B2420" t="s">
        <v>23</v>
      </c>
      <c r="D2420" s="33">
        <v>96604</v>
      </c>
      <c r="E2420" s="33" t="s">
        <v>305</v>
      </c>
      <c r="F2420" s="33"/>
      <c r="G2420" s="34" t="s">
        <v>4904</v>
      </c>
      <c r="P2420" s="11" t="str">
        <f>IF(V2420="","",VLOOKUP(V2420,'Cost Code Master List'!$A$1:$E$1601,2,FALSE))</f>
        <v/>
      </c>
      <c r="T2420" s="11" t="s">
        <v>4903</v>
      </c>
      <c r="U2420" s="11" t="str">
        <f t="shared" si="249"/>
        <v/>
      </c>
    </row>
    <row r="2421" spans="2:21" hidden="1" outlineLevel="2" x14ac:dyDescent="0.25">
      <c r="B2421" t="s">
        <v>23</v>
      </c>
      <c r="D2421" s="33">
        <v>96605</v>
      </c>
      <c r="E2421" s="33" t="s">
        <v>305</v>
      </c>
      <c r="F2421" s="33"/>
      <c r="G2421" s="34" t="s">
        <v>4904</v>
      </c>
      <c r="P2421" s="11" t="str">
        <f>IF(V2421="","",VLOOKUP(V2421,'Cost Code Master List'!$A$1:$E$1601,2,FALSE))</f>
        <v/>
      </c>
      <c r="T2421" s="11" t="s">
        <v>4903</v>
      </c>
      <c r="U2421" s="11" t="str">
        <f t="shared" si="249"/>
        <v/>
      </c>
    </row>
    <row r="2422" spans="2:21" hidden="1" outlineLevel="2" x14ac:dyDescent="0.25">
      <c r="B2422" t="s">
        <v>23</v>
      </c>
      <c r="D2422" s="33">
        <v>96606</v>
      </c>
      <c r="E2422" s="33" t="s">
        <v>305</v>
      </c>
      <c r="F2422" s="33"/>
      <c r="G2422" s="34" t="s">
        <v>4904</v>
      </c>
      <c r="P2422" s="11" t="str">
        <f>IF(V2422="","",VLOOKUP(V2422,'Cost Code Master List'!$A$1:$E$1601,2,FALSE))</f>
        <v/>
      </c>
      <c r="T2422" s="11" t="s">
        <v>4903</v>
      </c>
      <c r="U2422" s="11" t="str">
        <f t="shared" si="249"/>
        <v/>
      </c>
    </row>
    <row r="2423" spans="2:21" hidden="1" outlineLevel="2" x14ac:dyDescent="0.25">
      <c r="B2423" t="s">
        <v>23</v>
      </c>
      <c r="D2423" s="33">
        <v>96607</v>
      </c>
      <c r="E2423" s="33" t="s">
        <v>305</v>
      </c>
      <c r="F2423" s="33"/>
      <c r="G2423" s="34" t="s">
        <v>4904</v>
      </c>
      <c r="P2423" s="11" t="str">
        <f>IF(V2423="","",VLOOKUP(V2423,'Cost Code Master List'!$A$1:$E$1601,2,FALSE))</f>
        <v/>
      </c>
      <c r="T2423" s="11" t="s">
        <v>4903</v>
      </c>
      <c r="U2423" s="11" t="str">
        <f t="shared" si="249"/>
        <v/>
      </c>
    </row>
    <row r="2424" spans="2:21" hidden="1" outlineLevel="2" x14ac:dyDescent="0.25">
      <c r="B2424" t="s">
        <v>23</v>
      </c>
      <c r="D2424" s="33">
        <v>96608</v>
      </c>
      <c r="E2424" s="33" t="s">
        <v>305</v>
      </c>
      <c r="F2424" s="33"/>
      <c r="G2424" s="34" t="s">
        <v>4904</v>
      </c>
      <c r="P2424" s="11" t="str">
        <f>IF(V2424="","",VLOOKUP(V2424,'Cost Code Master List'!$A$1:$E$1601,2,FALSE))</f>
        <v/>
      </c>
      <c r="T2424" s="11" t="s">
        <v>4903</v>
      </c>
      <c r="U2424" s="11" t="str">
        <f t="shared" si="249"/>
        <v/>
      </c>
    </row>
    <row r="2425" spans="2:21" hidden="1" outlineLevel="2" x14ac:dyDescent="0.25">
      <c r="B2425" t="s">
        <v>23</v>
      </c>
      <c r="D2425" s="33">
        <v>96609</v>
      </c>
      <c r="E2425" s="33" t="s">
        <v>305</v>
      </c>
      <c r="F2425" s="33"/>
      <c r="G2425" s="34" t="s">
        <v>4904</v>
      </c>
      <c r="P2425" s="11" t="str">
        <f>IF(V2425="","",VLOOKUP(V2425,'Cost Code Master List'!$A$1:$E$1601,2,FALSE))</f>
        <v/>
      </c>
      <c r="T2425" s="11" t="s">
        <v>4903</v>
      </c>
      <c r="U2425" s="11" t="str">
        <f t="shared" si="249"/>
        <v/>
      </c>
    </row>
    <row r="2426" spans="2:21" hidden="1" outlineLevel="2" x14ac:dyDescent="0.25">
      <c r="B2426" t="s">
        <v>23</v>
      </c>
      <c r="D2426" s="33">
        <v>96610</v>
      </c>
      <c r="E2426" s="33" t="s">
        <v>305</v>
      </c>
      <c r="F2426" s="33"/>
      <c r="G2426" s="34" t="s">
        <v>4904</v>
      </c>
      <c r="P2426" s="11" t="str">
        <f>IF(V2426="","",VLOOKUP(V2426,'Cost Code Master List'!$A$1:$E$1601,2,FALSE))</f>
        <v/>
      </c>
      <c r="T2426" s="11" t="s">
        <v>4903</v>
      </c>
      <c r="U2426" s="11" t="str">
        <f t="shared" si="249"/>
        <v/>
      </c>
    </row>
    <row r="2427" spans="2:21" hidden="1" outlineLevel="2" x14ac:dyDescent="0.25">
      <c r="B2427" t="s">
        <v>23</v>
      </c>
      <c r="D2427" s="33">
        <v>96611</v>
      </c>
      <c r="E2427" s="33" t="s">
        <v>305</v>
      </c>
      <c r="F2427" s="33"/>
      <c r="G2427" s="34" t="s">
        <v>4904</v>
      </c>
      <c r="P2427" s="11" t="str">
        <f>IF(V2427="","",VLOOKUP(V2427,'Cost Code Master List'!$A$1:$E$1601,2,FALSE))</f>
        <v/>
      </c>
      <c r="T2427" s="11" t="s">
        <v>4903</v>
      </c>
      <c r="U2427" s="11" t="str">
        <f t="shared" si="249"/>
        <v/>
      </c>
    </row>
    <row r="2428" spans="2:21" hidden="1" outlineLevel="2" x14ac:dyDescent="0.25">
      <c r="B2428" t="s">
        <v>23</v>
      </c>
      <c r="D2428" s="33">
        <v>96612</v>
      </c>
      <c r="E2428" s="33" t="s">
        <v>305</v>
      </c>
      <c r="F2428" s="33"/>
      <c r="G2428" s="34" t="s">
        <v>4904</v>
      </c>
      <c r="P2428" s="11" t="str">
        <f>IF(V2428="","",VLOOKUP(V2428,'Cost Code Master List'!$A$1:$E$1601,2,FALSE))</f>
        <v/>
      </c>
      <c r="T2428" s="11" t="s">
        <v>4903</v>
      </c>
      <c r="U2428" s="11" t="str">
        <f t="shared" si="249"/>
        <v/>
      </c>
    </row>
    <row r="2429" spans="2:21" hidden="1" outlineLevel="2" x14ac:dyDescent="0.25">
      <c r="B2429" t="s">
        <v>23</v>
      </c>
      <c r="D2429" s="33">
        <v>96613</v>
      </c>
      <c r="E2429" s="33" t="s">
        <v>305</v>
      </c>
      <c r="F2429" s="33"/>
      <c r="G2429" s="34" t="s">
        <v>4904</v>
      </c>
      <c r="P2429" s="11" t="str">
        <f>IF(V2429="","",VLOOKUP(V2429,'Cost Code Master List'!$A$1:$E$1601,2,FALSE))</f>
        <v/>
      </c>
      <c r="T2429" s="11" t="s">
        <v>4903</v>
      </c>
      <c r="U2429" s="11" t="str">
        <f t="shared" si="249"/>
        <v/>
      </c>
    </row>
    <row r="2430" spans="2:21" hidden="1" outlineLevel="2" x14ac:dyDescent="0.25">
      <c r="B2430" t="s">
        <v>23</v>
      </c>
      <c r="D2430" s="33">
        <v>96614</v>
      </c>
      <c r="E2430" s="33" t="s">
        <v>305</v>
      </c>
      <c r="F2430" s="33"/>
      <c r="G2430" s="34" t="s">
        <v>4904</v>
      </c>
      <c r="P2430" s="11" t="str">
        <f>IF(V2430="","",VLOOKUP(V2430,'Cost Code Master List'!$A$1:$E$1601,2,FALSE))</f>
        <v/>
      </c>
      <c r="T2430" s="11" t="s">
        <v>4903</v>
      </c>
      <c r="U2430" s="11" t="str">
        <f t="shared" si="249"/>
        <v/>
      </c>
    </row>
    <row r="2431" spans="2:21" hidden="1" outlineLevel="2" x14ac:dyDescent="0.25">
      <c r="B2431" t="s">
        <v>23</v>
      </c>
      <c r="D2431" s="33">
        <v>96615</v>
      </c>
      <c r="E2431" s="33" t="s">
        <v>305</v>
      </c>
      <c r="F2431" s="33"/>
      <c r="G2431" s="34" t="s">
        <v>4904</v>
      </c>
      <c r="P2431" s="11" t="str">
        <f>IF(V2431="","",VLOOKUP(V2431,'Cost Code Master List'!$A$1:$E$1601,2,FALSE))</f>
        <v/>
      </c>
      <c r="T2431" s="11" t="s">
        <v>4903</v>
      </c>
      <c r="U2431" s="11" t="str">
        <f t="shared" si="249"/>
        <v/>
      </c>
    </row>
    <row r="2432" spans="2:21" hidden="1" outlineLevel="2" x14ac:dyDescent="0.25">
      <c r="B2432" t="s">
        <v>23</v>
      </c>
      <c r="D2432" s="33">
        <v>96616</v>
      </c>
      <c r="E2432" s="33" t="s">
        <v>305</v>
      </c>
      <c r="F2432" s="33"/>
      <c r="G2432" s="34" t="s">
        <v>4904</v>
      </c>
      <c r="P2432" s="11" t="str">
        <f>IF(V2432="","",VLOOKUP(V2432,'Cost Code Master List'!$A$1:$E$1601,2,FALSE))</f>
        <v/>
      </c>
      <c r="T2432" s="11" t="s">
        <v>4903</v>
      </c>
      <c r="U2432" s="11" t="str">
        <f t="shared" si="249"/>
        <v/>
      </c>
    </row>
    <row r="2433" spans="2:21" hidden="1" outlineLevel="2" x14ac:dyDescent="0.25">
      <c r="B2433" t="s">
        <v>23</v>
      </c>
      <c r="D2433" s="33">
        <v>96617</v>
      </c>
      <c r="E2433" s="33" t="s">
        <v>305</v>
      </c>
      <c r="F2433" s="33"/>
      <c r="G2433" s="34" t="s">
        <v>4904</v>
      </c>
      <c r="P2433" s="11" t="str">
        <f>IF(V2433="","",VLOOKUP(V2433,'Cost Code Master List'!$A$1:$E$1601,2,FALSE))</f>
        <v/>
      </c>
      <c r="T2433" s="11" t="s">
        <v>4903</v>
      </c>
      <c r="U2433" s="11" t="str">
        <f t="shared" si="249"/>
        <v/>
      </c>
    </row>
    <row r="2434" spans="2:21" hidden="1" outlineLevel="2" x14ac:dyDescent="0.25">
      <c r="B2434" t="s">
        <v>23</v>
      </c>
      <c r="D2434" s="33">
        <v>96618</v>
      </c>
      <c r="E2434" s="33" t="s">
        <v>305</v>
      </c>
      <c r="F2434" s="33"/>
      <c r="G2434" s="34" t="s">
        <v>4904</v>
      </c>
      <c r="P2434" s="11" t="str">
        <f>IF(V2434="","",VLOOKUP(V2434,'Cost Code Master List'!$A$1:$E$1601,2,FALSE))</f>
        <v/>
      </c>
      <c r="T2434" s="11" t="s">
        <v>4903</v>
      </c>
      <c r="U2434" s="11" t="str">
        <f t="shared" si="249"/>
        <v/>
      </c>
    </row>
    <row r="2435" spans="2:21" hidden="1" outlineLevel="2" x14ac:dyDescent="0.25">
      <c r="B2435" t="s">
        <v>23</v>
      </c>
      <c r="D2435" s="33">
        <v>96619</v>
      </c>
      <c r="E2435" s="33" t="s">
        <v>305</v>
      </c>
      <c r="F2435" s="33"/>
      <c r="G2435" s="34" t="s">
        <v>4904</v>
      </c>
      <c r="P2435" s="11" t="str">
        <f>IF(V2435="","",VLOOKUP(V2435,'Cost Code Master List'!$A$1:$E$1601,2,FALSE))</f>
        <v/>
      </c>
      <c r="T2435" s="11" t="s">
        <v>4903</v>
      </c>
      <c r="U2435" s="11" t="str">
        <f t="shared" si="249"/>
        <v/>
      </c>
    </row>
    <row r="2436" spans="2:21" hidden="1" outlineLevel="2" x14ac:dyDescent="0.25">
      <c r="B2436" t="s">
        <v>23</v>
      </c>
      <c r="D2436" s="33">
        <v>96620</v>
      </c>
      <c r="E2436" s="33" t="s">
        <v>305</v>
      </c>
      <c r="F2436" s="33"/>
      <c r="G2436" s="34" t="s">
        <v>4904</v>
      </c>
      <c r="P2436" s="11" t="str">
        <f>IF(V2436="","",VLOOKUP(V2436,'Cost Code Master List'!$A$1:$E$1601,2,FALSE))</f>
        <v/>
      </c>
      <c r="T2436" s="11" t="s">
        <v>4903</v>
      </c>
      <c r="U2436" s="11" t="str">
        <f t="shared" si="249"/>
        <v/>
      </c>
    </row>
    <row r="2437" spans="2:21" x14ac:dyDescent="0.25">
      <c r="D2437" s="52"/>
      <c r="E2437" s="33"/>
      <c r="F2437" s="33"/>
      <c r="G2437" s="62"/>
      <c r="H2437" s="18"/>
      <c r="N2437" s="19"/>
      <c r="O2437" s="19"/>
      <c r="T2437" s="19"/>
      <c r="U2437" s="53"/>
    </row>
    <row r="2438" spans="2:21" x14ac:dyDescent="0.25">
      <c r="D2438" s="19"/>
      <c r="G2438" s="63"/>
      <c r="H2438" s="18"/>
      <c r="N2438" s="19"/>
      <c r="O2438" s="19"/>
      <c r="T2438" s="19"/>
      <c r="U2438" s="53"/>
    </row>
    <row r="2439" spans="2:21" x14ac:dyDescent="0.25">
      <c r="D2439" s="19"/>
      <c r="G2439" s="63"/>
      <c r="H2439" s="18"/>
      <c r="N2439" s="19"/>
      <c r="O2439" s="19"/>
      <c r="T2439" s="57" t="s">
        <v>5462</v>
      </c>
      <c r="U2439" s="87">
        <f>(SUBTOTAL(9,U308:V1956))</f>
        <v>0</v>
      </c>
    </row>
  </sheetData>
  <autoFilter ref="A9:V2436" xr:uid="{E39E799E-5073-4860-B3A4-F755BCCED6B6}">
    <filterColumn colId="0">
      <customFilters>
        <customFilter operator="notEqual" val=" "/>
      </customFilters>
    </filterColumn>
  </autoFilter>
  <mergeCells count="3">
    <mergeCell ref="D8:U8"/>
    <mergeCell ref="D7:U7"/>
    <mergeCell ref="D6:U6"/>
  </mergeCells>
  <phoneticPr fontId="5" type="noConversion"/>
  <pageMargins left="0.25" right="0.25" top="0.75" bottom="0.75" header="0.3" footer="0.3"/>
  <pageSetup paperSize="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601"/>
  <sheetViews>
    <sheetView workbookViewId="0">
      <selection activeCell="A2" sqref="A2"/>
    </sheetView>
  </sheetViews>
  <sheetFormatPr defaultRowHeight="15" x14ac:dyDescent="0.25"/>
  <cols>
    <col min="1" max="1" width="11.42578125" bestFit="1" customWidth="1"/>
    <col min="2" max="2" width="37.5703125" bestFit="1" customWidth="1"/>
    <col min="3" max="3" width="43.140625" bestFit="1" customWidth="1"/>
    <col min="5" max="5" width="24.42578125" customWidth="1"/>
  </cols>
  <sheetData>
    <row r="1" spans="1:5" x14ac:dyDescent="0.25">
      <c r="A1" s="26" t="s">
        <v>17</v>
      </c>
      <c r="B1" s="26" t="s">
        <v>2920</v>
      </c>
      <c r="C1" s="26" t="s">
        <v>2921</v>
      </c>
      <c r="D1" s="26" t="s">
        <v>1306</v>
      </c>
      <c r="E1" s="26" t="s">
        <v>2922</v>
      </c>
    </row>
    <row r="2" spans="1:5" x14ac:dyDescent="0.25">
      <c r="A2" s="21"/>
      <c r="B2" s="21"/>
      <c r="C2" s="18"/>
      <c r="D2" s="19">
        <v>1</v>
      </c>
      <c r="E2" s="20"/>
    </row>
    <row r="3" spans="1:5" x14ac:dyDescent="0.25">
      <c r="A3" s="22" t="s">
        <v>1307</v>
      </c>
      <c r="B3" s="18" t="s">
        <v>1307</v>
      </c>
      <c r="C3" s="22" t="s">
        <v>2923</v>
      </c>
      <c r="D3" s="23">
        <v>2</v>
      </c>
      <c r="E3" s="24" t="s">
        <v>2923</v>
      </c>
    </row>
    <row r="4" spans="1:5" x14ac:dyDescent="0.25">
      <c r="A4" s="22" t="s">
        <v>1308</v>
      </c>
      <c r="B4" s="18" t="s">
        <v>1308</v>
      </c>
      <c r="C4" s="22" t="s">
        <v>2924</v>
      </c>
      <c r="D4" s="23">
        <v>2</v>
      </c>
      <c r="E4" s="24" t="s">
        <v>2925</v>
      </c>
    </row>
    <row r="5" spans="1:5" x14ac:dyDescent="0.25">
      <c r="A5" s="18" t="s">
        <v>1309</v>
      </c>
      <c r="B5" s="18" t="s">
        <v>3171</v>
      </c>
      <c r="C5" s="18" t="s">
        <v>2926</v>
      </c>
      <c r="D5" s="19">
        <v>3</v>
      </c>
      <c r="E5" s="20" t="s">
        <v>2925</v>
      </c>
    </row>
    <row r="6" spans="1:5" x14ac:dyDescent="0.25">
      <c r="A6" s="22" t="s">
        <v>1310</v>
      </c>
      <c r="B6" s="18" t="s">
        <v>3172</v>
      </c>
      <c r="C6" s="22" t="s">
        <v>2927</v>
      </c>
      <c r="D6" s="23">
        <v>3</v>
      </c>
      <c r="E6" s="24" t="s">
        <v>2925</v>
      </c>
    </row>
    <row r="7" spans="1:5" x14ac:dyDescent="0.25">
      <c r="A7" s="18" t="s">
        <v>1311</v>
      </c>
      <c r="B7" s="18" t="s">
        <v>3173</v>
      </c>
      <c r="C7" s="18" t="s">
        <v>2928</v>
      </c>
      <c r="D7" s="19">
        <v>3</v>
      </c>
      <c r="E7" s="20" t="s">
        <v>2925</v>
      </c>
    </row>
    <row r="8" spans="1:5" x14ac:dyDescent="0.25">
      <c r="A8" s="18" t="s">
        <v>1312</v>
      </c>
      <c r="B8" s="18" t="s">
        <v>3174</v>
      </c>
      <c r="C8" s="18" t="s">
        <v>2929</v>
      </c>
      <c r="D8" s="19">
        <v>3</v>
      </c>
      <c r="E8" s="20" t="s">
        <v>2925</v>
      </c>
    </row>
    <row r="9" spans="1:5" x14ac:dyDescent="0.25">
      <c r="A9" s="18" t="s">
        <v>1313</v>
      </c>
      <c r="B9" s="18" t="s">
        <v>3175</v>
      </c>
      <c r="C9" s="18" t="s">
        <v>2930</v>
      </c>
      <c r="D9" s="19">
        <v>4</v>
      </c>
      <c r="E9" s="20" t="s">
        <v>2925</v>
      </c>
    </row>
    <row r="10" spans="1:5" x14ac:dyDescent="0.25">
      <c r="A10" s="18" t="s">
        <v>1314</v>
      </c>
      <c r="B10" s="18" t="s">
        <v>3176</v>
      </c>
      <c r="C10" s="18" t="s">
        <v>2931</v>
      </c>
      <c r="D10" s="19">
        <v>4</v>
      </c>
      <c r="E10" s="20" t="s">
        <v>2925</v>
      </c>
    </row>
    <row r="11" spans="1:5" x14ac:dyDescent="0.25">
      <c r="A11" s="18" t="s">
        <v>1315</v>
      </c>
      <c r="B11" s="18" t="s">
        <v>3177</v>
      </c>
      <c r="C11" s="18" t="s">
        <v>2931</v>
      </c>
      <c r="D11" s="19">
        <v>4</v>
      </c>
      <c r="E11" s="20" t="s">
        <v>2925</v>
      </c>
    </row>
    <row r="12" spans="1:5" x14ac:dyDescent="0.25">
      <c r="A12" s="18" t="s">
        <v>1316</v>
      </c>
      <c r="B12" s="18" t="s">
        <v>3178</v>
      </c>
      <c r="C12" s="18" t="s">
        <v>2931</v>
      </c>
      <c r="D12" s="19">
        <v>4</v>
      </c>
      <c r="E12" s="20" t="s">
        <v>2925</v>
      </c>
    </row>
    <row r="13" spans="1:5" x14ac:dyDescent="0.25">
      <c r="A13" s="18" t="s">
        <v>1317</v>
      </c>
      <c r="B13" s="18" t="s">
        <v>3179</v>
      </c>
      <c r="C13" s="18" t="s">
        <v>2931</v>
      </c>
      <c r="D13" s="19">
        <v>4</v>
      </c>
      <c r="E13" s="20" t="s">
        <v>2925</v>
      </c>
    </row>
    <row r="14" spans="1:5" x14ac:dyDescent="0.25">
      <c r="A14" s="18" t="s">
        <v>1318</v>
      </c>
      <c r="B14" s="18" t="s">
        <v>3180</v>
      </c>
      <c r="C14" s="18" t="s">
        <v>2931</v>
      </c>
      <c r="D14" s="19">
        <v>4</v>
      </c>
      <c r="E14" s="20" t="s">
        <v>2925</v>
      </c>
    </row>
    <row r="15" spans="1:5" x14ac:dyDescent="0.25">
      <c r="A15" s="18" t="s">
        <v>1319</v>
      </c>
      <c r="B15" s="18" t="s">
        <v>3181</v>
      </c>
      <c r="C15" s="18" t="s">
        <v>2931</v>
      </c>
      <c r="D15" s="19">
        <v>4</v>
      </c>
      <c r="E15" s="20" t="s">
        <v>2925</v>
      </c>
    </row>
    <row r="16" spans="1:5" x14ac:dyDescent="0.25">
      <c r="A16" s="18" t="s">
        <v>1320</v>
      </c>
      <c r="B16" s="18" t="s">
        <v>3182</v>
      </c>
      <c r="C16" s="18" t="s">
        <v>2931</v>
      </c>
      <c r="D16" s="19">
        <v>4</v>
      </c>
      <c r="E16" s="20" t="s">
        <v>2925</v>
      </c>
    </row>
    <row r="17" spans="1:5" x14ac:dyDescent="0.25">
      <c r="A17" s="18" t="s">
        <v>1321</v>
      </c>
      <c r="B17" s="18" t="s">
        <v>3183</v>
      </c>
      <c r="C17" s="18" t="s">
        <v>2931</v>
      </c>
      <c r="D17" s="19">
        <v>4</v>
      </c>
      <c r="E17" s="20" t="s">
        <v>2925</v>
      </c>
    </row>
    <row r="18" spans="1:5" x14ac:dyDescent="0.25">
      <c r="A18" s="18" t="s">
        <v>1322</v>
      </c>
      <c r="B18" s="18" t="s">
        <v>3184</v>
      </c>
      <c r="C18" s="18" t="s">
        <v>2931</v>
      </c>
      <c r="D18" s="19">
        <v>4</v>
      </c>
      <c r="E18" s="20" t="s">
        <v>2925</v>
      </c>
    </row>
    <row r="19" spans="1:5" x14ac:dyDescent="0.25">
      <c r="A19" s="18" t="s">
        <v>1323</v>
      </c>
      <c r="B19" s="18" t="s">
        <v>3185</v>
      </c>
      <c r="C19" s="18" t="s">
        <v>2932</v>
      </c>
      <c r="D19" s="19">
        <v>3</v>
      </c>
      <c r="E19" s="20" t="s">
        <v>2925</v>
      </c>
    </row>
    <row r="20" spans="1:5" x14ac:dyDescent="0.25">
      <c r="A20" s="18" t="s">
        <v>1324</v>
      </c>
      <c r="B20" s="18" t="s">
        <v>3186</v>
      </c>
      <c r="C20" s="18" t="s">
        <v>167</v>
      </c>
      <c r="D20" s="19">
        <v>3</v>
      </c>
      <c r="E20" s="20" t="s">
        <v>2925</v>
      </c>
    </row>
    <row r="21" spans="1:5" x14ac:dyDescent="0.25">
      <c r="A21" s="18" t="s">
        <v>1325</v>
      </c>
      <c r="B21" s="18" t="s">
        <v>3187</v>
      </c>
      <c r="C21" s="18" t="s">
        <v>2933</v>
      </c>
      <c r="D21" s="19">
        <v>4</v>
      </c>
      <c r="E21" s="20" t="s">
        <v>2925</v>
      </c>
    </row>
    <row r="22" spans="1:5" x14ac:dyDescent="0.25">
      <c r="A22" s="18" t="s">
        <v>1326</v>
      </c>
      <c r="B22" s="18" t="s">
        <v>3188</v>
      </c>
      <c r="C22" s="18" t="s">
        <v>2931</v>
      </c>
      <c r="D22" s="19">
        <v>4</v>
      </c>
      <c r="E22" s="20" t="s">
        <v>2925</v>
      </c>
    </row>
    <row r="23" spans="1:5" x14ac:dyDescent="0.25">
      <c r="A23" s="18" t="s">
        <v>1327</v>
      </c>
      <c r="B23" s="18" t="s">
        <v>3189</v>
      </c>
      <c r="C23" s="18" t="s">
        <v>2931</v>
      </c>
      <c r="D23" s="19">
        <v>4</v>
      </c>
      <c r="E23" s="20" t="s">
        <v>2925</v>
      </c>
    </row>
    <row r="24" spans="1:5" x14ac:dyDescent="0.25">
      <c r="A24" s="18" t="s">
        <v>1328</v>
      </c>
      <c r="B24" s="18" t="s">
        <v>3190</v>
      </c>
      <c r="C24" s="18" t="s">
        <v>2931</v>
      </c>
      <c r="D24" s="19">
        <v>4</v>
      </c>
      <c r="E24" s="20" t="s">
        <v>2925</v>
      </c>
    </row>
    <row r="25" spans="1:5" x14ac:dyDescent="0.25">
      <c r="A25" s="18" t="s">
        <v>1329</v>
      </c>
      <c r="B25" s="18" t="s">
        <v>3191</v>
      </c>
      <c r="C25" s="18" t="s">
        <v>2931</v>
      </c>
      <c r="D25" s="19">
        <v>4</v>
      </c>
      <c r="E25" s="20" t="s">
        <v>2925</v>
      </c>
    </row>
    <row r="26" spans="1:5" x14ac:dyDescent="0.25">
      <c r="A26" s="18" t="s">
        <v>1330</v>
      </c>
      <c r="B26" s="18" t="s">
        <v>3192</v>
      </c>
      <c r="C26" s="18" t="s">
        <v>2934</v>
      </c>
      <c r="D26" s="19">
        <v>3</v>
      </c>
      <c r="E26" s="20" t="s">
        <v>2925</v>
      </c>
    </row>
    <row r="27" spans="1:5" x14ac:dyDescent="0.25">
      <c r="A27" s="18" t="s">
        <v>1331</v>
      </c>
      <c r="B27" s="18" t="s">
        <v>3193</v>
      </c>
      <c r="C27" s="18" t="s">
        <v>2935</v>
      </c>
      <c r="D27" s="19">
        <v>4</v>
      </c>
      <c r="E27" s="20" t="s">
        <v>2925</v>
      </c>
    </row>
    <row r="28" spans="1:5" x14ac:dyDescent="0.25">
      <c r="A28" s="18" t="s">
        <v>1332</v>
      </c>
      <c r="B28" s="18" t="s">
        <v>3194</v>
      </c>
      <c r="C28" s="18" t="s">
        <v>2936</v>
      </c>
      <c r="D28" s="19">
        <v>4</v>
      </c>
      <c r="E28" s="20" t="s">
        <v>2925</v>
      </c>
    </row>
    <row r="29" spans="1:5" x14ac:dyDescent="0.25">
      <c r="A29" s="18" t="s">
        <v>1333</v>
      </c>
      <c r="B29" s="18" t="s">
        <v>3195</v>
      </c>
      <c r="C29" s="18" t="s">
        <v>2937</v>
      </c>
      <c r="D29" s="19">
        <v>5</v>
      </c>
      <c r="E29" s="20" t="s">
        <v>2925</v>
      </c>
    </row>
    <row r="30" spans="1:5" x14ac:dyDescent="0.25">
      <c r="A30" s="18" t="s">
        <v>1334</v>
      </c>
      <c r="B30" s="18" t="s">
        <v>3196</v>
      </c>
      <c r="C30" s="18" t="s">
        <v>2938</v>
      </c>
      <c r="D30" s="19">
        <v>5</v>
      </c>
      <c r="E30" s="20" t="s">
        <v>2925</v>
      </c>
    </row>
    <row r="31" spans="1:5" x14ac:dyDescent="0.25">
      <c r="A31" s="18" t="s">
        <v>1335</v>
      </c>
      <c r="B31" s="18" t="s">
        <v>3197</v>
      </c>
      <c r="C31" s="18" t="s">
        <v>2938</v>
      </c>
      <c r="D31" s="19">
        <v>5</v>
      </c>
      <c r="E31" s="20" t="s">
        <v>2925</v>
      </c>
    </row>
    <row r="32" spans="1:5" x14ac:dyDescent="0.25">
      <c r="A32" s="18" t="s">
        <v>1336</v>
      </c>
      <c r="B32" s="18" t="s">
        <v>3198</v>
      </c>
      <c r="C32" s="18" t="s">
        <v>2938</v>
      </c>
      <c r="D32" s="19">
        <v>5</v>
      </c>
      <c r="E32" s="20" t="s">
        <v>2925</v>
      </c>
    </row>
    <row r="33" spans="1:5" x14ac:dyDescent="0.25">
      <c r="A33" s="18" t="s">
        <v>1337</v>
      </c>
      <c r="B33" s="18" t="s">
        <v>3199</v>
      </c>
      <c r="C33" s="18" t="s">
        <v>2938</v>
      </c>
      <c r="D33" s="19">
        <v>5</v>
      </c>
      <c r="E33" s="20" t="s">
        <v>2925</v>
      </c>
    </row>
    <row r="34" spans="1:5" x14ac:dyDescent="0.25">
      <c r="A34" s="18" t="s">
        <v>1338</v>
      </c>
      <c r="B34" s="18" t="s">
        <v>3200</v>
      </c>
      <c r="C34" s="18" t="s">
        <v>2939</v>
      </c>
      <c r="D34" s="19">
        <v>3</v>
      </c>
      <c r="E34" s="20" t="s">
        <v>2925</v>
      </c>
    </row>
    <row r="35" spans="1:5" x14ac:dyDescent="0.25">
      <c r="A35" s="18" t="s">
        <v>1339</v>
      </c>
      <c r="B35" s="18" t="s">
        <v>3201</v>
      </c>
      <c r="C35" s="18" t="s">
        <v>2940</v>
      </c>
      <c r="D35" s="19">
        <v>4</v>
      </c>
      <c r="E35" s="20" t="s">
        <v>2925</v>
      </c>
    </row>
    <row r="36" spans="1:5" x14ac:dyDescent="0.25">
      <c r="A36" s="18" t="s">
        <v>1340</v>
      </c>
      <c r="B36" s="18" t="s">
        <v>3202</v>
      </c>
      <c r="C36" s="18" t="s">
        <v>2941</v>
      </c>
      <c r="D36" s="19">
        <v>5</v>
      </c>
      <c r="E36" s="20" t="s">
        <v>2925</v>
      </c>
    </row>
    <row r="37" spans="1:5" x14ac:dyDescent="0.25">
      <c r="A37" s="18" t="s">
        <v>1341</v>
      </c>
      <c r="B37" s="18" t="s">
        <v>3203</v>
      </c>
      <c r="C37" s="18" t="s">
        <v>2931</v>
      </c>
      <c r="D37" s="19">
        <v>5</v>
      </c>
      <c r="E37" s="20" t="s">
        <v>2925</v>
      </c>
    </row>
    <row r="38" spans="1:5" x14ac:dyDescent="0.25">
      <c r="A38" s="18" t="s">
        <v>1342</v>
      </c>
      <c r="B38" s="18" t="s">
        <v>3204</v>
      </c>
      <c r="C38" s="18" t="s">
        <v>2931</v>
      </c>
      <c r="D38" s="19">
        <v>5</v>
      </c>
      <c r="E38" s="20" t="s">
        <v>2925</v>
      </c>
    </row>
    <row r="39" spans="1:5" x14ac:dyDescent="0.25">
      <c r="A39" s="18" t="s">
        <v>1343</v>
      </c>
      <c r="B39" s="18" t="s">
        <v>3205</v>
      </c>
      <c r="C39" s="18" t="s">
        <v>2931</v>
      </c>
      <c r="D39" s="19">
        <v>5</v>
      </c>
      <c r="E39" s="20" t="s">
        <v>2925</v>
      </c>
    </row>
    <row r="40" spans="1:5" x14ac:dyDescent="0.25">
      <c r="A40" s="18" t="s">
        <v>1344</v>
      </c>
      <c r="B40" s="18" t="s">
        <v>3206</v>
      </c>
      <c r="C40" s="18" t="s">
        <v>2931</v>
      </c>
      <c r="D40" s="19">
        <v>5</v>
      </c>
      <c r="E40" s="20" t="s">
        <v>2925</v>
      </c>
    </row>
    <row r="41" spans="1:5" x14ac:dyDescent="0.25">
      <c r="A41" s="18" t="s">
        <v>1345</v>
      </c>
      <c r="B41" s="18" t="s">
        <v>3207</v>
      </c>
      <c r="C41" s="18" t="s">
        <v>2942</v>
      </c>
      <c r="D41" s="19">
        <v>4</v>
      </c>
      <c r="E41" s="20" t="s">
        <v>2925</v>
      </c>
    </row>
    <row r="42" spans="1:5" x14ac:dyDescent="0.25">
      <c r="A42" s="18" t="s">
        <v>1346</v>
      </c>
      <c r="B42" s="18" t="s">
        <v>3208</v>
      </c>
      <c r="C42" s="18" t="s">
        <v>2943</v>
      </c>
      <c r="D42" s="19">
        <v>5</v>
      </c>
      <c r="E42" s="20" t="s">
        <v>2925</v>
      </c>
    </row>
    <row r="43" spans="1:5" x14ac:dyDescent="0.25">
      <c r="A43" s="18" t="s">
        <v>1347</v>
      </c>
      <c r="B43" s="18" t="s">
        <v>3209</v>
      </c>
      <c r="C43" s="18" t="s">
        <v>2931</v>
      </c>
      <c r="D43" s="19">
        <v>5</v>
      </c>
      <c r="E43" s="20" t="s">
        <v>2925</v>
      </c>
    </row>
    <row r="44" spans="1:5" x14ac:dyDescent="0.25">
      <c r="A44" s="18" t="s">
        <v>1348</v>
      </c>
      <c r="B44" s="18" t="s">
        <v>3210</v>
      </c>
      <c r="C44" s="18" t="s">
        <v>2931</v>
      </c>
      <c r="D44" s="19">
        <v>5</v>
      </c>
      <c r="E44" s="20" t="s">
        <v>2925</v>
      </c>
    </row>
    <row r="45" spans="1:5" x14ac:dyDescent="0.25">
      <c r="A45" s="18" t="s">
        <v>1349</v>
      </c>
      <c r="B45" s="18" t="s">
        <v>3211</v>
      </c>
      <c r="C45" s="18" t="s">
        <v>2931</v>
      </c>
      <c r="D45" s="19">
        <v>5</v>
      </c>
      <c r="E45" s="20" t="s">
        <v>2925</v>
      </c>
    </row>
    <row r="46" spans="1:5" x14ac:dyDescent="0.25">
      <c r="A46" s="18" t="s">
        <v>1350</v>
      </c>
      <c r="B46" s="18" t="s">
        <v>3212</v>
      </c>
      <c r="C46" s="18" t="s">
        <v>2931</v>
      </c>
      <c r="D46" s="19">
        <v>5</v>
      </c>
      <c r="E46" s="20" t="s">
        <v>2925</v>
      </c>
    </row>
    <row r="47" spans="1:5" x14ac:dyDescent="0.25">
      <c r="A47" s="18" t="s">
        <v>1351</v>
      </c>
      <c r="B47" s="18" t="s">
        <v>3213</v>
      </c>
      <c r="C47" s="18" t="s">
        <v>2931</v>
      </c>
      <c r="D47" s="19">
        <v>5</v>
      </c>
      <c r="E47" s="20" t="s">
        <v>2925</v>
      </c>
    </row>
    <row r="48" spans="1:5" x14ac:dyDescent="0.25">
      <c r="A48" s="18" t="s">
        <v>1352</v>
      </c>
      <c r="B48" s="18" t="s">
        <v>3214</v>
      </c>
      <c r="C48" s="18" t="s">
        <v>2931</v>
      </c>
      <c r="D48" s="19">
        <v>5</v>
      </c>
      <c r="E48" s="20" t="s">
        <v>2925</v>
      </c>
    </row>
    <row r="49" spans="1:5" x14ac:dyDescent="0.25">
      <c r="A49" s="18" t="s">
        <v>1353</v>
      </c>
      <c r="B49" s="18" t="s">
        <v>3215</v>
      </c>
      <c r="C49" s="18" t="s">
        <v>2931</v>
      </c>
      <c r="D49" s="19">
        <v>5</v>
      </c>
      <c r="E49" s="20" t="s">
        <v>2925</v>
      </c>
    </row>
    <row r="50" spans="1:5" x14ac:dyDescent="0.25">
      <c r="A50" s="18" t="s">
        <v>1354</v>
      </c>
      <c r="B50" s="18" t="s">
        <v>3216</v>
      </c>
      <c r="C50" s="18" t="s">
        <v>2931</v>
      </c>
      <c r="D50" s="19">
        <v>5</v>
      </c>
      <c r="E50" s="20" t="s">
        <v>2925</v>
      </c>
    </row>
    <row r="51" spans="1:5" x14ac:dyDescent="0.25">
      <c r="A51" s="18" t="s">
        <v>1355</v>
      </c>
      <c r="B51" s="18" t="s">
        <v>3217</v>
      </c>
      <c r="C51" s="18" t="s">
        <v>2931</v>
      </c>
      <c r="D51" s="19">
        <v>5</v>
      </c>
      <c r="E51" s="20" t="s">
        <v>2925</v>
      </c>
    </row>
    <row r="52" spans="1:5" x14ac:dyDescent="0.25">
      <c r="A52" s="18" t="s">
        <v>1356</v>
      </c>
      <c r="B52" s="18" t="s">
        <v>3218</v>
      </c>
      <c r="C52" s="18" t="s">
        <v>64</v>
      </c>
      <c r="D52" s="19">
        <v>4</v>
      </c>
      <c r="E52" s="20" t="s">
        <v>2925</v>
      </c>
    </row>
    <row r="53" spans="1:5" x14ac:dyDescent="0.25">
      <c r="A53" s="18" t="s">
        <v>1357</v>
      </c>
      <c r="B53" s="18" t="s">
        <v>3219</v>
      </c>
      <c r="C53" s="18" t="s">
        <v>2944</v>
      </c>
      <c r="D53" s="19">
        <v>5</v>
      </c>
      <c r="E53" s="20" t="s">
        <v>2925</v>
      </c>
    </row>
    <row r="54" spans="1:5" x14ac:dyDescent="0.25">
      <c r="A54" s="18" t="s">
        <v>1358</v>
      </c>
      <c r="B54" s="18" t="s">
        <v>3220</v>
      </c>
      <c r="C54" s="18" t="s">
        <v>2931</v>
      </c>
      <c r="D54" s="19">
        <v>5</v>
      </c>
      <c r="E54" s="20" t="s">
        <v>2925</v>
      </c>
    </row>
    <row r="55" spans="1:5" x14ac:dyDescent="0.25">
      <c r="A55" s="18" t="s">
        <v>1359</v>
      </c>
      <c r="B55" s="18" t="s">
        <v>3221</v>
      </c>
      <c r="C55" s="18" t="s">
        <v>2931</v>
      </c>
      <c r="D55" s="19">
        <v>5</v>
      </c>
      <c r="E55" s="20" t="s">
        <v>2925</v>
      </c>
    </row>
    <row r="56" spans="1:5" x14ac:dyDescent="0.25">
      <c r="A56" s="18" t="s">
        <v>1360</v>
      </c>
      <c r="B56" s="18" t="s">
        <v>3222</v>
      </c>
      <c r="C56" s="18" t="s">
        <v>2931</v>
      </c>
      <c r="D56" s="19">
        <v>5</v>
      </c>
      <c r="E56" s="20" t="s">
        <v>2925</v>
      </c>
    </row>
    <row r="57" spans="1:5" x14ac:dyDescent="0.25">
      <c r="A57" s="18" t="s">
        <v>1361</v>
      </c>
      <c r="B57" s="18" t="s">
        <v>3223</v>
      </c>
      <c r="C57" s="18" t="s">
        <v>2931</v>
      </c>
      <c r="D57" s="19">
        <v>5</v>
      </c>
      <c r="E57" s="20" t="s">
        <v>2925</v>
      </c>
    </row>
    <row r="58" spans="1:5" x14ac:dyDescent="0.25">
      <c r="A58" s="18" t="s">
        <v>1362</v>
      </c>
      <c r="B58" s="18" t="s">
        <v>3224</v>
      </c>
      <c r="C58" s="18" t="s">
        <v>2931</v>
      </c>
      <c r="D58" s="19">
        <v>5</v>
      </c>
      <c r="E58" s="20" t="s">
        <v>2925</v>
      </c>
    </row>
    <row r="59" spans="1:5" x14ac:dyDescent="0.25">
      <c r="A59" s="18" t="s">
        <v>1363</v>
      </c>
      <c r="B59" s="18" t="s">
        <v>3225</v>
      </c>
      <c r="C59" s="18" t="s">
        <v>2931</v>
      </c>
      <c r="D59" s="19">
        <v>5</v>
      </c>
      <c r="E59" s="20" t="s">
        <v>2925</v>
      </c>
    </row>
    <row r="60" spans="1:5" x14ac:dyDescent="0.25">
      <c r="A60" s="18" t="s">
        <v>1364</v>
      </c>
      <c r="B60" s="18" t="s">
        <v>3226</v>
      </c>
      <c r="C60" s="18" t="s">
        <v>2931</v>
      </c>
      <c r="D60" s="19">
        <v>5</v>
      </c>
      <c r="E60" s="20" t="s">
        <v>2925</v>
      </c>
    </row>
    <row r="61" spans="1:5" x14ac:dyDescent="0.25">
      <c r="A61" s="18" t="s">
        <v>1365</v>
      </c>
      <c r="B61" s="18" t="s">
        <v>3227</v>
      </c>
      <c r="C61" s="18" t="s">
        <v>2931</v>
      </c>
      <c r="D61" s="19">
        <v>5</v>
      </c>
      <c r="E61" s="20" t="s">
        <v>2925</v>
      </c>
    </row>
    <row r="62" spans="1:5" x14ac:dyDescent="0.25">
      <c r="A62" s="18" t="s">
        <v>1366</v>
      </c>
      <c r="B62" s="18" t="s">
        <v>3228</v>
      </c>
      <c r="C62" s="18" t="s">
        <v>2931</v>
      </c>
      <c r="D62" s="19">
        <v>5</v>
      </c>
      <c r="E62" s="20" t="s">
        <v>2925</v>
      </c>
    </row>
    <row r="63" spans="1:5" x14ac:dyDescent="0.25">
      <c r="A63" s="18" t="s">
        <v>1367</v>
      </c>
      <c r="B63" s="18" t="s">
        <v>3229</v>
      </c>
      <c r="C63" s="18" t="s">
        <v>2945</v>
      </c>
      <c r="D63" s="19">
        <v>4</v>
      </c>
      <c r="E63" s="20" t="s">
        <v>2925</v>
      </c>
    </row>
    <row r="64" spans="1:5" x14ac:dyDescent="0.25">
      <c r="A64" s="18" t="s">
        <v>1368</v>
      </c>
      <c r="B64" s="18" t="s">
        <v>3230</v>
      </c>
      <c r="C64" s="18" t="s">
        <v>2946</v>
      </c>
      <c r="D64" s="19">
        <v>5</v>
      </c>
      <c r="E64" s="20" t="s">
        <v>2925</v>
      </c>
    </row>
    <row r="65" spans="1:5" x14ac:dyDescent="0.25">
      <c r="A65" s="18" t="s">
        <v>1369</v>
      </c>
      <c r="B65" s="18" t="s">
        <v>3231</v>
      </c>
      <c r="C65" s="18" t="s">
        <v>2931</v>
      </c>
      <c r="D65" s="19">
        <v>5</v>
      </c>
      <c r="E65" s="20" t="s">
        <v>2925</v>
      </c>
    </row>
    <row r="66" spans="1:5" x14ac:dyDescent="0.25">
      <c r="A66" s="18" t="s">
        <v>1370</v>
      </c>
      <c r="B66" s="18" t="s">
        <v>3232</v>
      </c>
      <c r="C66" s="18" t="s">
        <v>2931</v>
      </c>
      <c r="D66" s="19">
        <v>5</v>
      </c>
      <c r="E66" s="20" t="s">
        <v>2925</v>
      </c>
    </row>
    <row r="67" spans="1:5" x14ac:dyDescent="0.25">
      <c r="A67" s="18" t="s">
        <v>1371</v>
      </c>
      <c r="B67" s="18" t="s">
        <v>3233</v>
      </c>
      <c r="C67" s="18" t="s">
        <v>2931</v>
      </c>
      <c r="D67" s="19">
        <v>5</v>
      </c>
      <c r="E67" s="20" t="s">
        <v>2925</v>
      </c>
    </row>
    <row r="68" spans="1:5" x14ac:dyDescent="0.25">
      <c r="A68" s="18" t="s">
        <v>1372</v>
      </c>
      <c r="B68" s="18" t="s">
        <v>3234</v>
      </c>
      <c r="C68" s="18" t="s">
        <v>2931</v>
      </c>
      <c r="D68" s="19">
        <v>5</v>
      </c>
      <c r="E68" s="20" t="s">
        <v>2925</v>
      </c>
    </row>
    <row r="69" spans="1:5" x14ac:dyDescent="0.25">
      <c r="A69" s="18" t="s">
        <v>1373</v>
      </c>
      <c r="B69" s="18" t="s">
        <v>3235</v>
      </c>
      <c r="C69" s="18" t="s">
        <v>2947</v>
      </c>
      <c r="D69" s="19">
        <v>4</v>
      </c>
      <c r="E69" s="20" t="s">
        <v>2925</v>
      </c>
    </row>
    <row r="70" spans="1:5" x14ac:dyDescent="0.25">
      <c r="A70" s="18" t="s">
        <v>1374</v>
      </c>
      <c r="B70" s="18" t="s">
        <v>3236</v>
      </c>
      <c r="C70" s="18" t="s">
        <v>2948</v>
      </c>
      <c r="D70" s="19">
        <v>5</v>
      </c>
      <c r="E70" s="20" t="s">
        <v>2925</v>
      </c>
    </row>
    <row r="71" spans="1:5" x14ac:dyDescent="0.25">
      <c r="A71" s="18" t="s">
        <v>1375</v>
      </c>
      <c r="B71" s="18" t="s">
        <v>3237</v>
      </c>
      <c r="C71" s="18" t="s">
        <v>2931</v>
      </c>
      <c r="D71" s="19">
        <v>5</v>
      </c>
      <c r="E71" s="20" t="s">
        <v>2925</v>
      </c>
    </row>
    <row r="72" spans="1:5" x14ac:dyDescent="0.25">
      <c r="A72" s="18" t="s">
        <v>1376</v>
      </c>
      <c r="B72" s="18" t="s">
        <v>3238</v>
      </c>
      <c r="C72" s="18" t="s">
        <v>2931</v>
      </c>
      <c r="D72" s="19">
        <v>5</v>
      </c>
      <c r="E72" s="20" t="s">
        <v>2925</v>
      </c>
    </row>
    <row r="73" spans="1:5" x14ac:dyDescent="0.25">
      <c r="A73" s="18" t="s">
        <v>1377</v>
      </c>
      <c r="B73" s="18" t="s">
        <v>3239</v>
      </c>
      <c r="C73" s="18" t="s">
        <v>2931</v>
      </c>
      <c r="D73" s="19">
        <v>5</v>
      </c>
      <c r="E73" s="20" t="s">
        <v>2925</v>
      </c>
    </row>
    <row r="74" spans="1:5" x14ac:dyDescent="0.25">
      <c r="A74" s="18" t="s">
        <v>1378</v>
      </c>
      <c r="B74" s="18" t="s">
        <v>3240</v>
      </c>
      <c r="C74" s="18" t="s">
        <v>2931</v>
      </c>
      <c r="D74" s="19">
        <v>5</v>
      </c>
      <c r="E74" s="20" t="s">
        <v>2925</v>
      </c>
    </row>
    <row r="75" spans="1:5" x14ac:dyDescent="0.25">
      <c r="A75" s="18" t="s">
        <v>1379</v>
      </c>
      <c r="B75" s="18" t="s">
        <v>3241</v>
      </c>
      <c r="C75" s="18" t="s">
        <v>2949</v>
      </c>
      <c r="D75" s="19">
        <v>4</v>
      </c>
      <c r="E75" s="20" t="s">
        <v>2925</v>
      </c>
    </row>
    <row r="76" spans="1:5" x14ac:dyDescent="0.25">
      <c r="A76" s="18" t="s">
        <v>1380</v>
      </c>
      <c r="B76" s="18" t="s">
        <v>3242</v>
      </c>
      <c r="C76" s="18" t="s">
        <v>2950</v>
      </c>
      <c r="D76" s="19">
        <v>5</v>
      </c>
      <c r="E76" s="20" t="s">
        <v>2925</v>
      </c>
    </row>
    <row r="77" spans="1:5" x14ac:dyDescent="0.25">
      <c r="A77" s="18" t="s">
        <v>1381</v>
      </c>
      <c r="B77" s="18" t="s">
        <v>3243</v>
      </c>
      <c r="C77" s="18" t="s">
        <v>2931</v>
      </c>
      <c r="D77" s="19">
        <v>5</v>
      </c>
      <c r="E77" s="20" t="s">
        <v>2925</v>
      </c>
    </row>
    <row r="78" spans="1:5" x14ac:dyDescent="0.25">
      <c r="A78" s="18" t="s">
        <v>1382</v>
      </c>
      <c r="B78" s="18" t="s">
        <v>3244</v>
      </c>
      <c r="C78" s="18" t="s">
        <v>2931</v>
      </c>
      <c r="D78" s="19">
        <v>5</v>
      </c>
      <c r="E78" s="20" t="s">
        <v>2925</v>
      </c>
    </row>
    <row r="79" spans="1:5" x14ac:dyDescent="0.25">
      <c r="A79" s="18" t="s">
        <v>1383</v>
      </c>
      <c r="B79" s="18" t="s">
        <v>3245</v>
      </c>
      <c r="C79" s="18" t="s">
        <v>2931</v>
      </c>
      <c r="D79" s="19">
        <v>5</v>
      </c>
      <c r="E79" s="20" t="s">
        <v>2925</v>
      </c>
    </row>
    <row r="80" spans="1:5" x14ac:dyDescent="0.25">
      <c r="A80" s="18" t="s">
        <v>1384</v>
      </c>
      <c r="B80" s="18" t="s">
        <v>3246</v>
      </c>
      <c r="C80" s="18" t="s">
        <v>2931</v>
      </c>
      <c r="D80" s="19">
        <v>5</v>
      </c>
      <c r="E80" s="20" t="s">
        <v>2925</v>
      </c>
    </row>
    <row r="81" spans="1:5" x14ac:dyDescent="0.25">
      <c r="A81" s="18" t="s">
        <v>1385</v>
      </c>
      <c r="B81" s="18" t="s">
        <v>3247</v>
      </c>
      <c r="C81" s="18" t="s">
        <v>2951</v>
      </c>
      <c r="D81" s="19">
        <v>4</v>
      </c>
      <c r="E81" s="20" t="s">
        <v>2925</v>
      </c>
    </row>
    <row r="82" spans="1:5" x14ac:dyDescent="0.25">
      <c r="A82" s="18" t="s">
        <v>1386</v>
      </c>
      <c r="B82" s="18" t="s">
        <v>3248</v>
      </c>
      <c r="C82" s="18" t="s">
        <v>2952</v>
      </c>
      <c r="D82" s="19">
        <v>5</v>
      </c>
      <c r="E82" s="20" t="s">
        <v>2925</v>
      </c>
    </row>
    <row r="83" spans="1:5" x14ac:dyDescent="0.25">
      <c r="A83" s="18" t="s">
        <v>1387</v>
      </c>
      <c r="B83" s="18" t="s">
        <v>3249</v>
      </c>
      <c r="C83" s="18" t="s">
        <v>2931</v>
      </c>
      <c r="D83" s="19">
        <v>5</v>
      </c>
      <c r="E83" s="20" t="s">
        <v>2925</v>
      </c>
    </row>
    <row r="84" spans="1:5" x14ac:dyDescent="0.25">
      <c r="A84" s="18" t="s">
        <v>1388</v>
      </c>
      <c r="B84" s="18" t="s">
        <v>3250</v>
      </c>
      <c r="C84" s="18" t="s">
        <v>2931</v>
      </c>
      <c r="D84" s="19">
        <v>5</v>
      </c>
      <c r="E84" s="20" t="s">
        <v>2925</v>
      </c>
    </row>
    <row r="85" spans="1:5" x14ac:dyDescent="0.25">
      <c r="A85" s="18" t="s">
        <v>1389</v>
      </c>
      <c r="B85" s="18" t="s">
        <v>3251</v>
      </c>
      <c r="C85" s="18" t="s">
        <v>2931</v>
      </c>
      <c r="D85" s="19">
        <v>5</v>
      </c>
      <c r="E85" s="20" t="s">
        <v>2925</v>
      </c>
    </row>
    <row r="86" spans="1:5" x14ac:dyDescent="0.25">
      <c r="A86" s="18" t="s">
        <v>1390</v>
      </c>
      <c r="B86" s="18" t="s">
        <v>3252</v>
      </c>
      <c r="C86" s="18" t="s">
        <v>2931</v>
      </c>
      <c r="D86" s="19">
        <v>5</v>
      </c>
      <c r="E86" s="20" t="s">
        <v>2925</v>
      </c>
    </row>
    <row r="87" spans="1:5" x14ac:dyDescent="0.25">
      <c r="A87" s="18" t="s">
        <v>1391</v>
      </c>
      <c r="B87" s="18" t="s">
        <v>3253</v>
      </c>
      <c r="C87" s="18" t="s">
        <v>2931</v>
      </c>
      <c r="D87" s="19">
        <v>5</v>
      </c>
      <c r="E87" s="20" t="s">
        <v>2925</v>
      </c>
    </row>
    <row r="88" spans="1:5" x14ac:dyDescent="0.25">
      <c r="A88" s="18" t="s">
        <v>1392</v>
      </c>
      <c r="B88" s="18" t="s">
        <v>3254</v>
      </c>
      <c r="C88" s="18" t="s">
        <v>2931</v>
      </c>
      <c r="D88" s="19">
        <v>5</v>
      </c>
      <c r="E88" s="20" t="s">
        <v>2925</v>
      </c>
    </row>
    <row r="89" spans="1:5" x14ac:dyDescent="0.25">
      <c r="A89" s="18" t="s">
        <v>1393</v>
      </c>
      <c r="B89" s="18" t="s">
        <v>3255</v>
      </c>
      <c r="C89" s="18" t="s">
        <v>2931</v>
      </c>
      <c r="D89" s="19">
        <v>5</v>
      </c>
      <c r="E89" s="20" t="s">
        <v>2925</v>
      </c>
    </row>
    <row r="90" spans="1:5" x14ac:dyDescent="0.25">
      <c r="A90" s="18" t="s">
        <v>1394</v>
      </c>
      <c r="B90" s="18" t="s">
        <v>3256</v>
      </c>
      <c r="C90" s="18" t="s">
        <v>2931</v>
      </c>
      <c r="D90" s="19">
        <v>5</v>
      </c>
      <c r="E90" s="20" t="s">
        <v>2925</v>
      </c>
    </row>
    <row r="91" spans="1:5" x14ac:dyDescent="0.25">
      <c r="A91" s="18" t="s">
        <v>1395</v>
      </c>
      <c r="B91" s="18" t="s">
        <v>3257</v>
      </c>
      <c r="C91" s="18" t="s">
        <v>2931</v>
      </c>
      <c r="D91" s="19">
        <v>5</v>
      </c>
      <c r="E91" s="20" t="s">
        <v>2925</v>
      </c>
    </row>
    <row r="92" spans="1:5" x14ac:dyDescent="0.25">
      <c r="A92" s="18" t="s">
        <v>1396</v>
      </c>
      <c r="B92" s="18" t="s">
        <v>3258</v>
      </c>
      <c r="C92" s="18" t="s">
        <v>173</v>
      </c>
      <c r="D92" s="19">
        <v>4</v>
      </c>
      <c r="E92" s="20" t="s">
        <v>2925</v>
      </c>
    </row>
    <row r="93" spans="1:5" x14ac:dyDescent="0.25">
      <c r="A93" s="18" t="s">
        <v>1397</v>
      </c>
      <c r="B93" s="18" t="s">
        <v>3259</v>
      </c>
      <c r="C93" s="18" t="s">
        <v>35</v>
      </c>
      <c r="D93" s="19">
        <v>4</v>
      </c>
      <c r="E93" s="20" t="s">
        <v>2925</v>
      </c>
    </row>
    <row r="94" spans="1:5" x14ac:dyDescent="0.25">
      <c r="A94" s="18" t="s">
        <v>1398</v>
      </c>
      <c r="B94" s="18" t="s">
        <v>3260</v>
      </c>
      <c r="C94" s="18" t="s">
        <v>2953</v>
      </c>
      <c r="D94" s="19">
        <v>5</v>
      </c>
      <c r="E94" s="20" t="s">
        <v>2925</v>
      </c>
    </row>
    <row r="95" spans="1:5" x14ac:dyDescent="0.25">
      <c r="A95" s="18" t="s">
        <v>1399</v>
      </c>
      <c r="B95" s="18" t="s">
        <v>3261</v>
      </c>
      <c r="C95" s="18" t="s">
        <v>2931</v>
      </c>
      <c r="D95" s="19">
        <v>5</v>
      </c>
      <c r="E95" s="20" t="s">
        <v>2925</v>
      </c>
    </row>
    <row r="96" spans="1:5" x14ac:dyDescent="0.25">
      <c r="A96" s="18" t="s">
        <v>1400</v>
      </c>
      <c r="B96" s="18" t="s">
        <v>3262</v>
      </c>
      <c r="C96" s="18" t="s">
        <v>2931</v>
      </c>
      <c r="D96" s="19">
        <v>5</v>
      </c>
      <c r="E96" s="20" t="s">
        <v>2925</v>
      </c>
    </row>
    <row r="97" spans="1:5" x14ac:dyDescent="0.25">
      <c r="A97" s="18" t="s">
        <v>1401</v>
      </c>
      <c r="B97" s="18" t="s">
        <v>3263</v>
      </c>
      <c r="C97" s="18" t="s">
        <v>2931</v>
      </c>
      <c r="D97" s="19">
        <v>5</v>
      </c>
      <c r="E97" s="20" t="s">
        <v>2925</v>
      </c>
    </row>
    <row r="98" spans="1:5" x14ac:dyDescent="0.25">
      <c r="A98" s="18" t="s">
        <v>1402</v>
      </c>
      <c r="B98" s="18" t="s">
        <v>3264</v>
      </c>
      <c r="C98" s="18" t="s">
        <v>2931</v>
      </c>
      <c r="D98" s="19">
        <v>5</v>
      </c>
      <c r="E98" s="20" t="s">
        <v>2925</v>
      </c>
    </row>
    <row r="99" spans="1:5" x14ac:dyDescent="0.25">
      <c r="A99" s="18" t="s">
        <v>1403</v>
      </c>
      <c r="B99" s="18" t="s">
        <v>3265</v>
      </c>
      <c r="C99" s="18" t="s">
        <v>2954</v>
      </c>
      <c r="D99" s="19">
        <v>4</v>
      </c>
      <c r="E99" s="20" t="s">
        <v>2925</v>
      </c>
    </row>
    <row r="100" spans="1:5" x14ac:dyDescent="0.25">
      <c r="A100" s="18" t="s">
        <v>1404</v>
      </c>
      <c r="B100" s="18" t="s">
        <v>3266</v>
      </c>
      <c r="C100" s="18" t="s">
        <v>2955</v>
      </c>
      <c r="D100" s="19">
        <v>5</v>
      </c>
      <c r="E100" s="20" t="s">
        <v>2925</v>
      </c>
    </row>
    <row r="101" spans="1:5" x14ac:dyDescent="0.25">
      <c r="A101" s="18" t="s">
        <v>1405</v>
      </c>
      <c r="B101" s="18" t="s">
        <v>3267</v>
      </c>
      <c r="C101" s="18" t="s">
        <v>2931</v>
      </c>
      <c r="D101" s="19">
        <v>5</v>
      </c>
      <c r="E101" s="20" t="s">
        <v>2925</v>
      </c>
    </row>
    <row r="102" spans="1:5" x14ac:dyDescent="0.25">
      <c r="A102" s="18" t="s">
        <v>1406</v>
      </c>
      <c r="B102" s="18" t="s">
        <v>3268</v>
      </c>
      <c r="C102" s="18" t="s">
        <v>2931</v>
      </c>
      <c r="D102" s="19">
        <v>5</v>
      </c>
      <c r="E102" s="20" t="s">
        <v>2925</v>
      </c>
    </row>
    <row r="103" spans="1:5" x14ac:dyDescent="0.25">
      <c r="A103" s="18" t="s">
        <v>1407</v>
      </c>
      <c r="B103" s="18" t="s">
        <v>3269</v>
      </c>
      <c r="C103" s="18" t="s">
        <v>2931</v>
      </c>
      <c r="D103" s="19">
        <v>5</v>
      </c>
      <c r="E103" s="20" t="s">
        <v>2925</v>
      </c>
    </row>
    <row r="104" spans="1:5" x14ac:dyDescent="0.25">
      <c r="A104" s="18" t="s">
        <v>1408</v>
      </c>
      <c r="B104" s="18" t="s">
        <v>3270</v>
      </c>
      <c r="C104" s="18" t="s">
        <v>2931</v>
      </c>
      <c r="D104" s="19">
        <v>5</v>
      </c>
      <c r="E104" s="20" t="s">
        <v>2925</v>
      </c>
    </row>
    <row r="105" spans="1:5" x14ac:dyDescent="0.25">
      <c r="A105" s="18" t="s">
        <v>1409</v>
      </c>
      <c r="B105" s="18" t="s">
        <v>3271</v>
      </c>
      <c r="C105" s="18" t="s">
        <v>2956</v>
      </c>
      <c r="D105" s="19">
        <v>3</v>
      </c>
      <c r="E105" s="20" t="s">
        <v>2925</v>
      </c>
    </row>
    <row r="106" spans="1:5" x14ac:dyDescent="0.25">
      <c r="A106" s="18" t="s">
        <v>1410</v>
      </c>
      <c r="B106" s="18" t="s">
        <v>3272</v>
      </c>
      <c r="C106" s="18" t="s">
        <v>2957</v>
      </c>
      <c r="D106" s="19">
        <v>4</v>
      </c>
      <c r="E106" s="20" t="s">
        <v>2925</v>
      </c>
    </row>
    <row r="107" spans="1:5" x14ac:dyDescent="0.25">
      <c r="A107" s="18" t="s">
        <v>1411</v>
      </c>
      <c r="B107" s="18" t="s">
        <v>3273</v>
      </c>
      <c r="C107" s="18" t="s">
        <v>2958</v>
      </c>
      <c r="D107" s="19">
        <v>5</v>
      </c>
      <c r="E107" s="20" t="s">
        <v>2925</v>
      </c>
    </row>
    <row r="108" spans="1:5" x14ac:dyDescent="0.25">
      <c r="A108" s="18" t="s">
        <v>1412</v>
      </c>
      <c r="B108" s="18" t="s">
        <v>3274</v>
      </c>
      <c r="C108" s="18" t="s">
        <v>2931</v>
      </c>
      <c r="D108" s="19">
        <v>5</v>
      </c>
      <c r="E108" s="20" t="s">
        <v>2925</v>
      </c>
    </row>
    <row r="109" spans="1:5" x14ac:dyDescent="0.25">
      <c r="A109" s="18" t="s">
        <v>1413</v>
      </c>
      <c r="B109" s="18" t="s">
        <v>3275</v>
      </c>
      <c r="C109" s="18" t="s">
        <v>2931</v>
      </c>
      <c r="D109" s="19">
        <v>5</v>
      </c>
      <c r="E109" s="20" t="s">
        <v>2925</v>
      </c>
    </row>
    <row r="110" spans="1:5" x14ac:dyDescent="0.25">
      <c r="A110" s="18" t="s">
        <v>1414</v>
      </c>
      <c r="B110" s="18" t="s">
        <v>3276</v>
      </c>
      <c r="C110" s="18" t="s">
        <v>2931</v>
      </c>
      <c r="D110" s="19">
        <v>5</v>
      </c>
      <c r="E110" s="20" t="s">
        <v>2925</v>
      </c>
    </row>
    <row r="111" spans="1:5" x14ac:dyDescent="0.25">
      <c r="A111" s="18" t="s">
        <v>1415</v>
      </c>
      <c r="B111" s="18" t="s">
        <v>3277</v>
      </c>
      <c r="C111" s="18" t="s">
        <v>2931</v>
      </c>
      <c r="D111" s="19">
        <v>5</v>
      </c>
      <c r="E111" s="20" t="s">
        <v>2925</v>
      </c>
    </row>
    <row r="112" spans="1:5" x14ac:dyDescent="0.25">
      <c r="A112" s="18" t="s">
        <v>1416</v>
      </c>
      <c r="B112" s="18" t="s">
        <v>3278</v>
      </c>
      <c r="C112" s="18" t="s">
        <v>2959</v>
      </c>
      <c r="D112" s="19">
        <v>4</v>
      </c>
      <c r="E112" s="20" t="s">
        <v>2925</v>
      </c>
    </row>
    <row r="113" spans="1:5" x14ac:dyDescent="0.25">
      <c r="A113" s="18" t="s">
        <v>1417</v>
      </c>
      <c r="B113" s="18" t="s">
        <v>3279</v>
      </c>
      <c r="C113" s="18" t="s">
        <v>2960</v>
      </c>
      <c r="D113" s="19">
        <v>5</v>
      </c>
      <c r="E113" s="20" t="s">
        <v>2925</v>
      </c>
    </row>
    <row r="114" spans="1:5" x14ac:dyDescent="0.25">
      <c r="A114" s="18" t="s">
        <v>1418</v>
      </c>
      <c r="B114" s="18" t="s">
        <v>3280</v>
      </c>
      <c r="C114" s="18" t="s">
        <v>2961</v>
      </c>
      <c r="D114" s="19">
        <v>5</v>
      </c>
      <c r="E114" s="20" t="s">
        <v>2925</v>
      </c>
    </row>
    <row r="115" spans="1:5" x14ac:dyDescent="0.25">
      <c r="A115" s="18" t="s">
        <v>1419</v>
      </c>
      <c r="B115" s="18" t="s">
        <v>3281</v>
      </c>
      <c r="C115" s="18" t="s">
        <v>2962</v>
      </c>
      <c r="D115" s="19">
        <v>5</v>
      </c>
      <c r="E115" s="20" t="s">
        <v>2925</v>
      </c>
    </row>
    <row r="116" spans="1:5" x14ac:dyDescent="0.25">
      <c r="A116" s="18" t="s">
        <v>1420</v>
      </c>
      <c r="B116" s="18" t="s">
        <v>3282</v>
      </c>
      <c r="C116" s="18" t="s">
        <v>2963</v>
      </c>
      <c r="D116" s="19">
        <v>5</v>
      </c>
      <c r="E116" s="20" t="s">
        <v>2925</v>
      </c>
    </row>
    <row r="117" spans="1:5" x14ac:dyDescent="0.25">
      <c r="A117" s="18" t="s">
        <v>1421</v>
      </c>
      <c r="B117" s="18" t="s">
        <v>3283</v>
      </c>
      <c r="C117" s="18" t="s">
        <v>2964</v>
      </c>
      <c r="D117" s="19">
        <v>5</v>
      </c>
      <c r="E117" s="20" t="s">
        <v>2925</v>
      </c>
    </row>
    <row r="118" spans="1:5" x14ac:dyDescent="0.25">
      <c r="A118" s="18" t="s">
        <v>1422</v>
      </c>
      <c r="B118" s="18" t="s">
        <v>3284</v>
      </c>
      <c r="C118" s="18" t="s">
        <v>2965</v>
      </c>
      <c r="D118" s="19">
        <v>5</v>
      </c>
      <c r="E118" s="20" t="s">
        <v>2925</v>
      </c>
    </row>
    <row r="119" spans="1:5" x14ac:dyDescent="0.25">
      <c r="A119" s="18" t="s">
        <v>1423</v>
      </c>
      <c r="B119" s="18" t="s">
        <v>3285</v>
      </c>
      <c r="C119" s="18" t="s">
        <v>2966</v>
      </c>
      <c r="D119" s="19">
        <v>5</v>
      </c>
      <c r="E119" s="20" t="s">
        <v>2925</v>
      </c>
    </row>
    <row r="120" spans="1:5" x14ac:dyDescent="0.25">
      <c r="A120" s="18" t="s">
        <v>1424</v>
      </c>
      <c r="B120" s="18" t="s">
        <v>3286</v>
      </c>
      <c r="C120" s="18" t="s">
        <v>2931</v>
      </c>
      <c r="D120" s="19">
        <v>5</v>
      </c>
      <c r="E120" s="20" t="s">
        <v>2925</v>
      </c>
    </row>
    <row r="121" spans="1:5" x14ac:dyDescent="0.25">
      <c r="A121" s="18" t="s">
        <v>1425</v>
      </c>
      <c r="B121" s="18" t="s">
        <v>3287</v>
      </c>
      <c r="C121" s="18" t="s">
        <v>2931</v>
      </c>
      <c r="D121" s="19">
        <v>5</v>
      </c>
      <c r="E121" s="20" t="s">
        <v>2925</v>
      </c>
    </row>
    <row r="122" spans="1:5" x14ac:dyDescent="0.25">
      <c r="A122" s="18" t="s">
        <v>1426</v>
      </c>
      <c r="B122" s="18" t="s">
        <v>3288</v>
      </c>
      <c r="C122" s="18" t="s">
        <v>2931</v>
      </c>
      <c r="D122" s="19">
        <v>5</v>
      </c>
      <c r="E122" s="20" t="s">
        <v>2925</v>
      </c>
    </row>
    <row r="123" spans="1:5" x14ac:dyDescent="0.25">
      <c r="A123" s="18" t="s">
        <v>1427</v>
      </c>
      <c r="B123" s="18" t="s">
        <v>3289</v>
      </c>
      <c r="C123" s="18" t="s">
        <v>2967</v>
      </c>
      <c r="D123" s="19">
        <v>4</v>
      </c>
      <c r="E123" s="20" t="s">
        <v>2925</v>
      </c>
    </row>
    <row r="124" spans="1:5" x14ac:dyDescent="0.25">
      <c r="A124" s="18" t="s">
        <v>1428</v>
      </c>
      <c r="B124" s="18" t="s">
        <v>3290</v>
      </c>
      <c r="C124" s="18" t="s">
        <v>2968</v>
      </c>
      <c r="D124" s="19">
        <v>4</v>
      </c>
      <c r="E124" s="20" t="s">
        <v>2925</v>
      </c>
    </row>
    <row r="125" spans="1:5" x14ac:dyDescent="0.25">
      <c r="A125" s="18" t="s">
        <v>1429</v>
      </c>
      <c r="B125" s="18" t="s">
        <v>3291</v>
      </c>
      <c r="C125" s="18" t="s">
        <v>2969</v>
      </c>
      <c r="D125" s="19">
        <v>5</v>
      </c>
      <c r="E125" s="20" t="s">
        <v>2925</v>
      </c>
    </row>
    <row r="126" spans="1:5" x14ac:dyDescent="0.25">
      <c r="A126" s="18" t="s">
        <v>1430</v>
      </c>
      <c r="B126" s="18" t="s">
        <v>3292</v>
      </c>
      <c r="C126" s="18" t="s">
        <v>2931</v>
      </c>
      <c r="D126" s="19">
        <v>5</v>
      </c>
      <c r="E126" s="20" t="s">
        <v>2925</v>
      </c>
    </row>
    <row r="127" spans="1:5" x14ac:dyDescent="0.25">
      <c r="A127" s="18" t="s">
        <v>1431</v>
      </c>
      <c r="B127" s="18" t="s">
        <v>3293</v>
      </c>
      <c r="C127" s="18" t="s">
        <v>2931</v>
      </c>
      <c r="D127" s="19">
        <v>5</v>
      </c>
      <c r="E127" s="20" t="s">
        <v>2925</v>
      </c>
    </row>
    <row r="128" spans="1:5" x14ac:dyDescent="0.25">
      <c r="A128" s="18" t="s">
        <v>1432</v>
      </c>
      <c r="B128" s="18" t="s">
        <v>3294</v>
      </c>
      <c r="C128" s="18" t="s">
        <v>2931</v>
      </c>
      <c r="D128" s="19">
        <v>5</v>
      </c>
      <c r="E128" s="20" t="s">
        <v>2925</v>
      </c>
    </row>
    <row r="129" spans="1:5" x14ac:dyDescent="0.25">
      <c r="A129" s="18" t="s">
        <v>1433</v>
      </c>
      <c r="B129" s="18" t="s">
        <v>3295</v>
      </c>
      <c r="C129" s="18" t="s">
        <v>2931</v>
      </c>
      <c r="D129" s="19">
        <v>5</v>
      </c>
      <c r="E129" s="20" t="s">
        <v>2925</v>
      </c>
    </row>
    <row r="130" spans="1:5" x14ac:dyDescent="0.25">
      <c r="A130" s="18" t="s">
        <v>1434</v>
      </c>
      <c r="B130" s="18" t="s">
        <v>3296</v>
      </c>
      <c r="C130" s="18" t="s">
        <v>2970</v>
      </c>
      <c r="D130" s="19">
        <v>4</v>
      </c>
      <c r="E130" s="20" t="s">
        <v>2925</v>
      </c>
    </row>
    <row r="131" spans="1:5" x14ac:dyDescent="0.25">
      <c r="A131" s="18" t="s">
        <v>1435</v>
      </c>
      <c r="B131" s="18" t="s">
        <v>3297</v>
      </c>
      <c r="C131" s="18" t="s">
        <v>2971</v>
      </c>
      <c r="D131" s="19">
        <v>4</v>
      </c>
      <c r="E131" s="20" t="s">
        <v>2925</v>
      </c>
    </row>
    <row r="132" spans="1:5" x14ac:dyDescent="0.25">
      <c r="A132" s="18" t="s">
        <v>1436</v>
      </c>
      <c r="B132" s="18" t="s">
        <v>3298</v>
      </c>
      <c r="C132" s="18" t="s">
        <v>2972</v>
      </c>
      <c r="D132" s="19">
        <v>5</v>
      </c>
      <c r="E132" s="20" t="s">
        <v>2925</v>
      </c>
    </row>
    <row r="133" spans="1:5" x14ac:dyDescent="0.25">
      <c r="A133" s="18" t="s">
        <v>1437</v>
      </c>
      <c r="B133" s="18" t="s">
        <v>3299</v>
      </c>
      <c r="C133" s="18" t="s">
        <v>2973</v>
      </c>
      <c r="D133" s="19">
        <v>5</v>
      </c>
      <c r="E133" s="20" t="s">
        <v>2925</v>
      </c>
    </row>
    <row r="134" spans="1:5" x14ac:dyDescent="0.25">
      <c r="A134" s="18" t="s">
        <v>1438</v>
      </c>
      <c r="B134" s="18" t="s">
        <v>3300</v>
      </c>
      <c r="C134" s="18" t="s">
        <v>2974</v>
      </c>
      <c r="D134" s="19">
        <v>5</v>
      </c>
      <c r="E134" s="20" t="s">
        <v>2925</v>
      </c>
    </row>
    <row r="135" spans="1:5" x14ac:dyDescent="0.25">
      <c r="A135" s="18" t="s">
        <v>1439</v>
      </c>
      <c r="B135" s="18" t="s">
        <v>3301</v>
      </c>
      <c r="C135" s="18" t="s">
        <v>2975</v>
      </c>
      <c r="D135" s="19">
        <v>5</v>
      </c>
      <c r="E135" s="20" t="s">
        <v>2925</v>
      </c>
    </row>
    <row r="136" spans="1:5" x14ac:dyDescent="0.25">
      <c r="A136" s="18" t="s">
        <v>1440</v>
      </c>
      <c r="B136" s="18" t="s">
        <v>3302</v>
      </c>
      <c r="C136" s="18" t="s">
        <v>2931</v>
      </c>
      <c r="D136" s="19">
        <v>5</v>
      </c>
      <c r="E136" s="20" t="s">
        <v>2925</v>
      </c>
    </row>
    <row r="137" spans="1:5" x14ac:dyDescent="0.25">
      <c r="A137" s="18" t="s">
        <v>1441</v>
      </c>
      <c r="B137" s="18" t="s">
        <v>3303</v>
      </c>
      <c r="C137" s="18" t="s">
        <v>2931</v>
      </c>
      <c r="D137" s="19">
        <v>5</v>
      </c>
      <c r="E137" s="20" t="s">
        <v>2925</v>
      </c>
    </row>
    <row r="138" spans="1:5" x14ac:dyDescent="0.25">
      <c r="A138" s="18" t="s">
        <v>1442</v>
      </c>
      <c r="B138" s="18" t="s">
        <v>3304</v>
      </c>
      <c r="C138" s="18" t="s">
        <v>2931</v>
      </c>
      <c r="D138" s="19">
        <v>5</v>
      </c>
      <c r="E138" s="20" t="s">
        <v>2925</v>
      </c>
    </row>
    <row r="139" spans="1:5" x14ac:dyDescent="0.25">
      <c r="A139" s="18" t="s">
        <v>1443</v>
      </c>
      <c r="B139" s="18" t="s">
        <v>3305</v>
      </c>
      <c r="C139" s="18" t="s">
        <v>2931</v>
      </c>
      <c r="D139" s="19">
        <v>5</v>
      </c>
      <c r="E139" s="20" t="s">
        <v>2925</v>
      </c>
    </row>
    <row r="140" spans="1:5" x14ac:dyDescent="0.25">
      <c r="A140" s="18" t="s">
        <v>1444</v>
      </c>
      <c r="B140" s="18" t="s">
        <v>3306</v>
      </c>
      <c r="C140" s="18" t="s">
        <v>2931</v>
      </c>
      <c r="D140" s="19">
        <v>5</v>
      </c>
      <c r="E140" s="20" t="s">
        <v>2925</v>
      </c>
    </row>
    <row r="141" spans="1:5" x14ac:dyDescent="0.25">
      <c r="A141" s="18" t="s">
        <v>1445</v>
      </c>
      <c r="B141" s="18" t="s">
        <v>3307</v>
      </c>
      <c r="C141" s="18" t="s">
        <v>2931</v>
      </c>
      <c r="D141" s="19">
        <v>5</v>
      </c>
      <c r="E141" s="20" t="s">
        <v>2925</v>
      </c>
    </row>
    <row r="142" spans="1:5" x14ac:dyDescent="0.25">
      <c r="A142" s="18" t="s">
        <v>1446</v>
      </c>
      <c r="B142" s="18" t="s">
        <v>3308</v>
      </c>
      <c r="C142" s="18" t="s">
        <v>2976</v>
      </c>
      <c r="D142" s="19">
        <v>4</v>
      </c>
      <c r="E142" s="20" t="s">
        <v>2925</v>
      </c>
    </row>
    <row r="143" spans="1:5" x14ac:dyDescent="0.25">
      <c r="A143" s="18" t="s">
        <v>1447</v>
      </c>
      <c r="B143" s="18" t="s">
        <v>3309</v>
      </c>
      <c r="C143" s="18" t="s">
        <v>2977</v>
      </c>
      <c r="D143" s="19">
        <v>5</v>
      </c>
      <c r="E143" s="20" t="s">
        <v>2925</v>
      </c>
    </row>
    <row r="144" spans="1:5" x14ac:dyDescent="0.25">
      <c r="A144" s="18" t="s">
        <v>1448</v>
      </c>
      <c r="B144" s="18" t="s">
        <v>3310</v>
      </c>
      <c r="C144" s="18" t="s">
        <v>2978</v>
      </c>
      <c r="D144" s="19">
        <v>5</v>
      </c>
      <c r="E144" s="20" t="s">
        <v>2925</v>
      </c>
    </row>
    <row r="145" spans="1:5" x14ac:dyDescent="0.25">
      <c r="A145" s="18" t="s">
        <v>1449</v>
      </c>
      <c r="B145" s="18" t="s">
        <v>3311</v>
      </c>
      <c r="C145" s="18" t="s">
        <v>2979</v>
      </c>
      <c r="D145" s="19">
        <v>5</v>
      </c>
      <c r="E145" s="20" t="s">
        <v>2925</v>
      </c>
    </row>
    <row r="146" spans="1:5" x14ac:dyDescent="0.25">
      <c r="A146" s="18" t="s">
        <v>1450</v>
      </c>
      <c r="B146" s="18" t="s">
        <v>3312</v>
      </c>
      <c r="C146" s="18" t="s">
        <v>2931</v>
      </c>
      <c r="D146" s="19">
        <v>5</v>
      </c>
      <c r="E146" s="20" t="s">
        <v>2925</v>
      </c>
    </row>
    <row r="147" spans="1:5" x14ac:dyDescent="0.25">
      <c r="A147" s="18" t="s">
        <v>1451</v>
      </c>
      <c r="B147" s="18" t="s">
        <v>3313</v>
      </c>
      <c r="C147" s="18" t="s">
        <v>2931</v>
      </c>
      <c r="D147" s="19">
        <v>5</v>
      </c>
      <c r="E147" s="20" t="s">
        <v>2925</v>
      </c>
    </row>
    <row r="148" spans="1:5" x14ac:dyDescent="0.25">
      <c r="A148" s="18" t="s">
        <v>1452</v>
      </c>
      <c r="B148" s="18" t="s">
        <v>3314</v>
      </c>
      <c r="C148" s="18" t="s">
        <v>2980</v>
      </c>
      <c r="D148" s="19">
        <v>3</v>
      </c>
      <c r="E148" s="20" t="s">
        <v>2925</v>
      </c>
    </row>
    <row r="149" spans="1:5" x14ac:dyDescent="0.25">
      <c r="A149" s="18" t="s">
        <v>1453</v>
      </c>
      <c r="B149" s="18" t="s">
        <v>3315</v>
      </c>
      <c r="C149" s="18" t="s">
        <v>2981</v>
      </c>
      <c r="D149" s="19">
        <v>4</v>
      </c>
      <c r="E149" s="20" t="s">
        <v>2925</v>
      </c>
    </row>
    <row r="150" spans="1:5" x14ac:dyDescent="0.25">
      <c r="A150" s="18" t="s">
        <v>1454</v>
      </c>
      <c r="B150" s="18" t="s">
        <v>3316</v>
      </c>
      <c r="C150" s="18" t="s">
        <v>2982</v>
      </c>
      <c r="D150" s="19">
        <v>5</v>
      </c>
      <c r="E150" s="20" t="s">
        <v>2925</v>
      </c>
    </row>
    <row r="151" spans="1:5" x14ac:dyDescent="0.25">
      <c r="A151" s="18" t="s">
        <v>1455</v>
      </c>
      <c r="B151" s="18" t="s">
        <v>3317</v>
      </c>
      <c r="C151" s="18" t="s">
        <v>2931</v>
      </c>
      <c r="D151" s="19">
        <v>5</v>
      </c>
      <c r="E151" s="20" t="s">
        <v>2925</v>
      </c>
    </row>
    <row r="152" spans="1:5" x14ac:dyDescent="0.25">
      <c r="A152" s="18" t="s">
        <v>1456</v>
      </c>
      <c r="B152" s="18" t="s">
        <v>3318</v>
      </c>
      <c r="C152" s="18" t="s">
        <v>2931</v>
      </c>
      <c r="D152" s="19">
        <v>5</v>
      </c>
      <c r="E152" s="20" t="s">
        <v>2925</v>
      </c>
    </row>
    <row r="153" spans="1:5" x14ac:dyDescent="0.25">
      <c r="A153" s="18" t="s">
        <v>1457</v>
      </c>
      <c r="B153" s="18" t="s">
        <v>3319</v>
      </c>
      <c r="C153" s="18" t="s">
        <v>2931</v>
      </c>
      <c r="D153" s="19">
        <v>5</v>
      </c>
      <c r="E153" s="20" t="s">
        <v>2925</v>
      </c>
    </row>
    <row r="154" spans="1:5" x14ac:dyDescent="0.25">
      <c r="A154" s="18" t="s">
        <v>1458</v>
      </c>
      <c r="B154" s="18" t="s">
        <v>3320</v>
      </c>
      <c r="C154" s="18" t="s">
        <v>2931</v>
      </c>
      <c r="D154" s="19">
        <v>5</v>
      </c>
      <c r="E154" s="20" t="s">
        <v>2925</v>
      </c>
    </row>
    <row r="155" spans="1:5" x14ac:dyDescent="0.25">
      <c r="A155" s="18" t="s">
        <v>1459</v>
      </c>
      <c r="B155" s="18" t="s">
        <v>3321</v>
      </c>
      <c r="C155" s="18" t="s">
        <v>2983</v>
      </c>
      <c r="D155" s="19">
        <v>3</v>
      </c>
      <c r="E155" s="20" t="s">
        <v>2925</v>
      </c>
    </row>
    <row r="156" spans="1:5" x14ac:dyDescent="0.25">
      <c r="A156" s="18" t="s">
        <v>1460</v>
      </c>
      <c r="B156" s="18" t="s">
        <v>3322</v>
      </c>
      <c r="C156" s="18" t="s">
        <v>2984</v>
      </c>
      <c r="D156" s="19">
        <v>4</v>
      </c>
      <c r="E156" s="20" t="s">
        <v>2925</v>
      </c>
    </row>
    <row r="157" spans="1:5" x14ac:dyDescent="0.25">
      <c r="A157" s="18" t="s">
        <v>1461</v>
      </c>
      <c r="B157" s="18" t="s">
        <v>3323</v>
      </c>
      <c r="C157" s="18" t="s">
        <v>2985</v>
      </c>
      <c r="D157" s="19">
        <v>5</v>
      </c>
      <c r="E157" s="20" t="s">
        <v>2925</v>
      </c>
    </row>
    <row r="158" spans="1:5" x14ac:dyDescent="0.25">
      <c r="A158" s="18" t="s">
        <v>1462</v>
      </c>
      <c r="B158" s="18" t="s">
        <v>3324</v>
      </c>
      <c r="C158" s="18" t="s">
        <v>2931</v>
      </c>
      <c r="D158" s="19">
        <v>5</v>
      </c>
      <c r="E158" s="20" t="s">
        <v>2925</v>
      </c>
    </row>
    <row r="159" spans="1:5" x14ac:dyDescent="0.25">
      <c r="A159" s="18" t="s">
        <v>1463</v>
      </c>
      <c r="B159" s="18" t="s">
        <v>3325</v>
      </c>
      <c r="C159" s="18" t="s">
        <v>2931</v>
      </c>
      <c r="D159" s="19">
        <v>5</v>
      </c>
      <c r="E159" s="20" t="s">
        <v>2925</v>
      </c>
    </row>
    <row r="160" spans="1:5" x14ac:dyDescent="0.25">
      <c r="A160" s="18" t="s">
        <v>1464</v>
      </c>
      <c r="B160" s="18" t="s">
        <v>3326</v>
      </c>
      <c r="C160" s="18" t="s">
        <v>2931</v>
      </c>
      <c r="D160" s="19">
        <v>5</v>
      </c>
      <c r="E160" s="20" t="s">
        <v>2925</v>
      </c>
    </row>
    <row r="161" spans="1:5" x14ac:dyDescent="0.25">
      <c r="A161" s="18" t="s">
        <v>1465</v>
      </c>
      <c r="B161" s="18" t="s">
        <v>3327</v>
      </c>
      <c r="C161" s="18" t="s">
        <v>2931</v>
      </c>
      <c r="D161" s="19">
        <v>5</v>
      </c>
      <c r="E161" s="20" t="s">
        <v>2925</v>
      </c>
    </row>
    <row r="162" spans="1:5" x14ac:dyDescent="0.25">
      <c r="A162" s="18" t="s">
        <v>1466</v>
      </c>
      <c r="B162" s="18" t="s">
        <v>3328</v>
      </c>
      <c r="C162" s="18" t="s">
        <v>2931</v>
      </c>
      <c r="D162" s="19">
        <v>5</v>
      </c>
      <c r="E162" s="20" t="s">
        <v>2925</v>
      </c>
    </row>
    <row r="163" spans="1:5" x14ac:dyDescent="0.25">
      <c r="A163" s="18" t="s">
        <v>1467</v>
      </c>
      <c r="B163" s="18" t="s">
        <v>3329</v>
      </c>
      <c r="C163" s="18" t="s">
        <v>2931</v>
      </c>
      <c r="D163" s="19">
        <v>5</v>
      </c>
      <c r="E163" s="20" t="s">
        <v>2925</v>
      </c>
    </row>
    <row r="164" spans="1:5" x14ac:dyDescent="0.25">
      <c r="A164" s="18" t="s">
        <v>1468</v>
      </c>
      <c r="B164" s="18" t="s">
        <v>3330</v>
      </c>
      <c r="C164" s="18" t="s">
        <v>2931</v>
      </c>
      <c r="D164" s="19">
        <v>5</v>
      </c>
      <c r="E164" s="20" t="s">
        <v>2925</v>
      </c>
    </row>
    <row r="165" spans="1:5" x14ac:dyDescent="0.25">
      <c r="A165" s="18" t="s">
        <v>1469</v>
      </c>
      <c r="B165" s="18" t="s">
        <v>3331</v>
      </c>
      <c r="C165" s="18" t="s">
        <v>2931</v>
      </c>
      <c r="D165" s="19">
        <v>5</v>
      </c>
      <c r="E165" s="20" t="s">
        <v>2925</v>
      </c>
    </row>
    <row r="166" spans="1:5" x14ac:dyDescent="0.25">
      <c r="A166" s="18" t="s">
        <v>1470</v>
      </c>
      <c r="B166" s="18" t="s">
        <v>3332</v>
      </c>
      <c r="C166" s="18" t="s">
        <v>2931</v>
      </c>
      <c r="D166" s="19">
        <v>5</v>
      </c>
      <c r="E166" s="20" t="s">
        <v>2925</v>
      </c>
    </row>
    <row r="167" spans="1:5" x14ac:dyDescent="0.25">
      <c r="A167" s="18" t="s">
        <v>1471</v>
      </c>
      <c r="B167" s="18" t="s">
        <v>3333</v>
      </c>
      <c r="C167" s="18" t="s">
        <v>2986</v>
      </c>
      <c r="D167" s="19">
        <v>4</v>
      </c>
      <c r="E167" s="20" t="s">
        <v>2925</v>
      </c>
    </row>
    <row r="168" spans="1:5" x14ac:dyDescent="0.25">
      <c r="A168" s="18" t="s">
        <v>1472</v>
      </c>
      <c r="B168" s="18" t="s">
        <v>3334</v>
      </c>
      <c r="C168" s="18" t="s">
        <v>2987</v>
      </c>
      <c r="D168" s="19">
        <v>5</v>
      </c>
      <c r="E168" s="20" t="s">
        <v>2925</v>
      </c>
    </row>
    <row r="169" spans="1:5" x14ac:dyDescent="0.25">
      <c r="A169" s="18" t="s">
        <v>1473</v>
      </c>
      <c r="B169" s="18" t="s">
        <v>3335</v>
      </c>
      <c r="C169" s="18" t="s">
        <v>2931</v>
      </c>
      <c r="D169" s="19">
        <v>5</v>
      </c>
      <c r="E169" s="20" t="s">
        <v>2925</v>
      </c>
    </row>
    <row r="170" spans="1:5" x14ac:dyDescent="0.25">
      <c r="A170" s="18" t="s">
        <v>1474</v>
      </c>
      <c r="B170" s="18" t="s">
        <v>3336</v>
      </c>
      <c r="C170" s="18" t="s">
        <v>2931</v>
      </c>
      <c r="D170" s="19">
        <v>5</v>
      </c>
      <c r="E170" s="20" t="s">
        <v>2925</v>
      </c>
    </row>
    <row r="171" spans="1:5" x14ac:dyDescent="0.25">
      <c r="A171" s="18" t="s">
        <v>1475</v>
      </c>
      <c r="B171" s="18" t="s">
        <v>3337</v>
      </c>
      <c r="C171" s="18" t="s">
        <v>2931</v>
      </c>
      <c r="D171" s="19">
        <v>5</v>
      </c>
      <c r="E171" s="20" t="s">
        <v>2925</v>
      </c>
    </row>
    <row r="172" spans="1:5" x14ac:dyDescent="0.25">
      <c r="A172" s="18" t="s">
        <v>1476</v>
      </c>
      <c r="B172" s="18" t="s">
        <v>3338</v>
      </c>
      <c r="C172" s="18" t="s">
        <v>2931</v>
      </c>
      <c r="D172" s="19">
        <v>5</v>
      </c>
      <c r="E172" s="20" t="s">
        <v>2925</v>
      </c>
    </row>
    <row r="173" spans="1:5" x14ac:dyDescent="0.25">
      <c r="A173" s="18" t="s">
        <v>1477</v>
      </c>
      <c r="B173" s="18" t="s">
        <v>3339</v>
      </c>
      <c r="C173" s="18" t="s">
        <v>2931</v>
      </c>
      <c r="D173" s="19">
        <v>5</v>
      </c>
      <c r="E173" s="20" t="s">
        <v>2925</v>
      </c>
    </row>
    <row r="174" spans="1:5" x14ac:dyDescent="0.25">
      <c r="A174" s="18" t="s">
        <v>1478</v>
      </c>
      <c r="B174" s="18" t="s">
        <v>3340</v>
      </c>
      <c r="C174" s="18" t="s">
        <v>2931</v>
      </c>
      <c r="D174" s="19">
        <v>5</v>
      </c>
      <c r="E174" s="20" t="s">
        <v>2925</v>
      </c>
    </row>
    <row r="175" spans="1:5" x14ac:dyDescent="0.25">
      <c r="A175" s="18" t="s">
        <v>1479</v>
      </c>
      <c r="B175" s="18" t="s">
        <v>3341</v>
      </c>
      <c r="C175" s="18" t="s">
        <v>2931</v>
      </c>
      <c r="D175" s="19">
        <v>5</v>
      </c>
      <c r="E175" s="20" t="s">
        <v>2925</v>
      </c>
    </row>
    <row r="176" spans="1:5" x14ac:dyDescent="0.25">
      <c r="A176" s="18" t="s">
        <v>1480</v>
      </c>
      <c r="B176" s="18" t="s">
        <v>3342</v>
      </c>
      <c r="C176" s="18" t="s">
        <v>2931</v>
      </c>
      <c r="D176" s="19">
        <v>5</v>
      </c>
      <c r="E176" s="20" t="s">
        <v>2925</v>
      </c>
    </row>
    <row r="177" spans="1:5" x14ac:dyDescent="0.25">
      <c r="A177" s="18" t="s">
        <v>1481</v>
      </c>
      <c r="B177" s="18" t="s">
        <v>3343</v>
      </c>
      <c r="C177" s="18" t="s">
        <v>2931</v>
      </c>
      <c r="D177" s="19">
        <v>5</v>
      </c>
      <c r="E177" s="20" t="s">
        <v>2925</v>
      </c>
    </row>
    <row r="178" spans="1:5" x14ac:dyDescent="0.25">
      <c r="A178" s="18" t="s">
        <v>1482</v>
      </c>
      <c r="B178" s="18" t="s">
        <v>3344</v>
      </c>
      <c r="C178" s="18" t="s">
        <v>2988</v>
      </c>
      <c r="D178" s="19">
        <v>4</v>
      </c>
      <c r="E178" s="20" t="s">
        <v>2925</v>
      </c>
    </row>
    <row r="179" spans="1:5" x14ac:dyDescent="0.25">
      <c r="A179" s="18" t="s">
        <v>1483</v>
      </c>
      <c r="B179" s="18" t="s">
        <v>3345</v>
      </c>
      <c r="C179" s="18" t="s">
        <v>2989</v>
      </c>
      <c r="D179" s="19">
        <v>5</v>
      </c>
      <c r="E179" s="20" t="s">
        <v>2925</v>
      </c>
    </row>
    <row r="180" spans="1:5" x14ac:dyDescent="0.25">
      <c r="A180" s="18" t="s">
        <v>1484</v>
      </c>
      <c r="B180" s="18" t="s">
        <v>3346</v>
      </c>
      <c r="C180" s="18" t="s">
        <v>2931</v>
      </c>
      <c r="D180" s="19">
        <v>5</v>
      </c>
      <c r="E180" s="20" t="s">
        <v>2925</v>
      </c>
    </row>
    <row r="181" spans="1:5" x14ac:dyDescent="0.25">
      <c r="A181" s="18" t="s">
        <v>1485</v>
      </c>
      <c r="B181" s="18" t="s">
        <v>3347</v>
      </c>
      <c r="C181" s="18" t="s">
        <v>2931</v>
      </c>
      <c r="D181" s="19">
        <v>5</v>
      </c>
      <c r="E181" s="20" t="s">
        <v>2925</v>
      </c>
    </row>
    <row r="182" spans="1:5" x14ac:dyDescent="0.25">
      <c r="A182" s="18" t="s">
        <v>1486</v>
      </c>
      <c r="B182" s="18" t="s">
        <v>3348</v>
      </c>
      <c r="C182" s="18" t="s">
        <v>2931</v>
      </c>
      <c r="D182" s="19">
        <v>5</v>
      </c>
      <c r="E182" s="20" t="s">
        <v>2925</v>
      </c>
    </row>
    <row r="183" spans="1:5" x14ac:dyDescent="0.25">
      <c r="A183" s="18" t="s">
        <v>1487</v>
      </c>
      <c r="B183" s="18" t="s">
        <v>3349</v>
      </c>
      <c r="C183" s="18" t="s">
        <v>2931</v>
      </c>
      <c r="D183" s="19">
        <v>5</v>
      </c>
      <c r="E183" s="20" t="s">
        <v>2925</v>
      </c>
    </row>
    <row r="184" spans="1:5" x14ac:dyDescent="0.25">
      <c r="A184" s="18" t="s">
        <v>1488</v>
      </c>
      <c r="B184" s="18" t="s">
        <v>3350</v>
      </c>
      <c r="C184" s="18" t="s">
        <v>2931</v>
      </c>
      <c r="D184" s="19">
        <v>5</v>
      </c>
      <c r="E184" s="20" t="s">
        <v>2925</v>
      </c>
    </row>
    <row r="185" spans="1:5" x14ac:dyDescent="0.25">
      <c r="A185" s="18" t="s">
        <v>1489</v>
      </c>
      <c r="B185" s="18" t="s">
        <v>3351</v>
      </c>
      <c r="C185" s="18" t="s">
        <v>2931</v>
      </c>
      <c r="D185" s="19">
        <v>5</v>
      </c>
      <c r="E185" s="20" t="s">
        <v>2925</v>
      </c>
    </row>
    <row r="186" spans="1:5" x14ac:dyDescent="0.25">
      <c r="A186" s="18" t="s">
        <v>1490</v>
      </c>
      <c r="B186" s="18" t="s">
        <v>3352</v>
      </c>
      <c r="C186" s="18" t="s">
        <v>2931</v>
      </c>
      <c r="D186" s="19">
        <v>5</v>
      </c>
      <c r="E186" s="20" t="s">
        <v>2925</v>
      </c>
    </row>
    <row r="187" spans="1:5" x14ac:dyDescent="0.25">
      <c r="A187" s="18" t="s">
        <v>1491</v>
      </c>
      <c r="B187" s="18" t="s">
        <v>3353</v>
      </c>
      <c r="C187" s="18" t="s">
        <v>2931</v>
      </c>
      <c r="D187" s="19">
        <v>5</v>
      </c>
      <c r="E187" s="20" t="s">
        <v>2925</v>
      </c>
    </row>
    <row r="188" spans="1:5" x14ac:dyDescent="0.25">
      <c r="A188" s="18" t="s">
        <v>1492</v>
      </c>
      <c r="B188" s="18" t="s">
        <v>3354</v>
      </c>
      <c r="C188" s="18" t="s">
        <v>2931</v>
      </c>
      <c r="D188" s="19">
        <v>5</v>
      </c>
      <c r="E188" s="20" t="s">
        <v>2925</v>
      </c>
    </row>
    <row r="189" spans="1:5" x14ac:dyDescent="0.25">
      <c r="A189" s="18" t="s">
        <v>1493</v>
      </c>
      <c r="B189" s="18" t="s">
        <v>3355</v>
      </c>
      <c r="C189" s="18" t="s">
        <v>2990</v>
      </c>
      <c r="D189" s="19">
        <v>4</v>
      </c>
      <c r="E189" s="20" t="s">
        <v>2925</v>
      </c>
    </row>
    <row r="190" spans="1:5" x14ac:dyDescent="0.25">
      <c r="A190" s="18" t="s">
        <v>1494</v>
      </c>
      <c r="B190" s="18" t="s">
        <v>3356</v>
      </c>
      <c r="C190" s="18" t="s">
        <v>2991</v>
      </c>
      <c r="D190" s="19">
        <v>5</v>
      </c>
      <c r="E190" s="20" t="s">
        <v>2925</v>
      </c>
    </row>
    <row r="191" spans="1:5" x14ac:dyDescent="0.25">
      <c r="A191" s="18" t="s">
        <v>1495</v>
      </c>
      <c r="B191" s="18" t="s">
        <v>3357</v>
      </c>
      <c r="C191" s="18" t="s">
        <v>2931</v>
      </c>
      <c r="D191" s="19">
        <v>5</v>
      </c>
      <c r="E191" s="20" t="s">
        <v>2925</v>
      </c>
    </row>
    <row r="192" spans="1:5" x14ac:dyDescent="0.25">
      <c r="A192" s="18" t="s">
        <v>1496</v>
      </c>
      <c r="B192" s="18" t="s">
        <v>3358</v>
      </c>
      <c r="C192" s="18" t="s">
        <v>2931</v>
      </c>
      <c r="D192" s="19">
        <v>5</v>
      </c>
      <c r="E192" s="20" t="s">
        <v>2925</v>
      </c>
    </row>
    <row r="193" spans="1:5" x14ac:dyDescent="0.25">
      <c r="A193" s="18" t="s">
        <v>1497</v>
      </c>
      <c r="B193" s="18" t="s">
        <v>3359</v>
      </c>
      <c r="C193" s="18" t="s">
        <v>2931</v>
      </c>
      <c r="D193" s="19">
        <v>5</v>
      </c>
      <c r="E193" s="20" t="s">
        <v>2925</v>
      </c>
    </row>
    <row r="194" spans="1:5" x14ac:dyDescent="0.25">
      <c r="A194" s="18" t="s">
        <v>1498</v>
      </c>
      <c r="B194" s="18" t="s">
        <v>3360</v>
      </c>
      <c r="C194" s="18" t="s">
        <v>2931</v>
      </c>
      <c r="D194" s="19">
        <v>5</v>
      </c>
      <c r="E194" s="20" t="s">
        <v>2925</v>
      </c>
    </row>
    <row r="195" spans="1:5" x14ac:dyDescent="0.25">
      <c r="A195" s="18" t="s">
        <v>1499</v>
      </c>
      <c r="B195" s="18" t="s">
        <v>3361</v>
      </c>
      <c r="C195" s="18" t="s">
        <v>2931</v>
      </c>
      <c r="D195" s="19">
        <v>5</v>
      </c>
      <c r="E195" s="20" t="s">
        <v>2925</v>
      </c>
    </row>
    <row r="196" spans="1:5" x14ac:dyDescent="0.25">
      <c r="A196" s="18" t="s">
        <v>1500</v>
      </c>
      <c r="B196" s="18" t="s">
        <v>3362</v>
      </c>
      <c r="C196" s="18" t="s">
        <v>2931</v>
      </c>
      <c r="D196" s="19">
        <v>5</v>
      </c>
      <c r="E196" s="20" t="s">
        <v>2925</v>
      </c>
    </row>
    <row r="197" spans="1:5" x14ac:dyDescent="0.25">
      <c r="A197" s="18" t="s">
        <v>1501</v>
      </c>
      <c r="B197" s="18" t="s">
        <v>3363</v>
      </c>
      <c r="C197" s="18" t="s">
        <v>2931</v>
      </c>
      <c r="D197" s="19">
        <v>5</v>
      </c>
      <c r="E197" s="20" t="s">
        <v>2925</v>
      </c>
    </row>
    <row r="198" spans="1:5" x14ac:dyDescent="0.25">
      <c r="A198" s="18" t="s">
        <v>1502</v>
      </c>
      <c r="B198" s="18" t="s">
        <v>3364</v>
      </c>
      <c r="C198" s="18" t="s">
        <v>2931</v>
      </c>
      <c r="D198" s="19">
        <v>5</v>
      </c>
      <c r="E198" s="20" t="s">
        <v>2925</v>
      </c>
    </row>
    <row r="199" spans="1:5" x14ac:dyDescent="0.25">
      <c r="A199" s="18" t="s">
        <v>1503</v>
      </c>
      <c r="B199" s="18" t="s">
        <v>3365</v>
      </c>
      <c r="C199" s="18" t="s">
        <v>2931</v>
      </c>
      <c r="D199" s="19">
        <v>5</v>
      </c>
      <c r="E199" s="20" t="s">
        <v>2925</v>
      </c>
    </row>
    <row r="200" spans="1:5" x14ac:dyDescent="0.25">
      <c r="A200" s="18" t="s">
        <v>1504</v>
      </c>
      <c r="B200" s="18" t="s">
        <v>3366</v>
      </c>
      <c r="C200" s="18" t="s">
        <v>2992</v>
      </c>
      <c r="D200" s="19">
        <v>4</v>
      </c>
      <c r="E200" s="20" t="s">
        <v>2925</v>
      </c>
    </row>
    <row r="201" spans="1:5" x14ac:dyDescent="0.25">
      <c r="A201" s="18" t="s">
        <v>1505</v>
      </c>
      <c r="B201" s="18" t="s">
        <v>3367</v>
      </c>
      <c r="C201" s="18" t="s">
        <v>2993</v>
      </c>
      <c r="D201" s="19">
        <v>5</v>
      </c>
      <c r="E201" s="20" t="s">
        <v>2925</v>
      </c>
    </row>
    <row r="202" spans="1:5" x14ac:dyDescent="0.25">
      <c r="A202" s="18" t="s">
        <v>1506</v>
      </c>
      <c r="B202" s="18" t="s">
        <v>3368</v>
      </c>
      <c r="C202" s="18" t="s">
        <v>2931</v>
      </c>
      <c r="D202" s="19">
        <v>5</v>
      </c>
      <c r="E202" s="20" t="s">
        <v>2925</v>
      </c>
    </row>
    <row r="203" spans="1:5" x14ac:dyDescent="0.25">
      <c r="A203" s="18" t="s">
        <v>1507</v>
      </c>
      <c r="B203" s="18" t="s">
        <v>3369</v>
      </c>
      <c r="C203" s="18" t="s">
        <v>2931</v>
      </c>
      <c r="D203" s="19">
        <v>5</v>
      </c>
      <c r="E203" s="20" t="s">
        <v>2925</v>
      </c>
    </row>
    <row r="204" spans="1:5" x14ac:dyDescent="0.25">
      <c r="A204" s="18" t="s">
        <v>1508</v>
      </c>
      <c r="B204" s="18" t="s">
        <v>3370</v>
      </c>
      <c r="C204" s="18" t="s">
        <v>2931</v>
      </c>
      <c r="D204" s="19">
        <v>5</v>
      </c>
      <c r="E204" s="20" t="s">
        <v>2925</v>
      </c>
    </row>
    <row r="205" spans="1:5" x14ac:dyDescent="0.25">
      <c r="A205" s="18" t="s">
        <v>1509</v>
      </c>
      <c r="B205" s="18" t="s">
        <v>3371</v>
      </c>
      <c r="C205" s="18" t="s">
        <v>2931</v>
      </c>
      <c r="D205" s="19">
        <v>5</v>
      </c>
      <c r="E205" s="20" t="s">
        <v>2925</v>
      </c>
    </row>
    <row r="206" spans="1:5" x14ac:dyDescent="0.25">
      <c r="A206" s="18" t="s">
        <v>1510</v>
      </c>
      <c r="B206" s="18" t="s">
        <v>3372</v>
      </c>
      <c r="C206" s="18" t="s">
        <v>2931</v>
      </c>
      <c r="D206" s="19">
        <v>5</v>
      </c>
      <c r="E206" s="20" t="s">
        <v>2925</v>
      </c>
    </row>
    <row r="207" spans="1:5" x14ac:dyDescent="0.25">
      <c r="A207" s="18" t="s">
        <v>1511</v>
      </c>
      <c r="B207" s="18" t="s">
        <v>3373</v>
      </c>
      <c r="C207" s="18" t="s">
        <v>2931</v>
      </c>
      <c r="D207" s="19">
        <v>5</v>
      </c>
      <c r="E207" s="20" t="s">
        <v>2925</v>
      </c>
    </row>
    <row r="208" spans="1:5" x14ac:dyDescent="0.25">
      <c r="A208" s="18" t="s">
        <v>1512</v>
      </c>
      <c r="B208" s="18" t="s">
        <v>3374</v>
      </c>
      <c r="C208" s="18" t="s">
        <v>2931</v>
      </c>
      <c r="D208" s="19">
        <v>5</v>
      </c>
      <c r="E208" s="20" t="s">
        <v>2925</v>
      </c>
    </row>
    <row r="209" spans="1:5" x14ac:dyDescent="0.25">
      <c r="A209" s="18" t="s">
        <v>1513</v>
      </c>
      <c r="B209" s="18" t="s">
        <v>3375</v>
      </c>
      <c r="C209" s="18" t="s">
        <v>2931</v>
      </c>
      <c r="D209" s="19">
        <v>5</v>
      </c>
      <c r="E209" s="20" t="s">
        <v>2925</v>
      </c>
    </row>
    <row r="210" spans="1:5" x14ac:dyDescent="0.25">
      <c r="A210" s="18" t="s">
        <v>1514</v>
      </c>
      <c r="B210" s="18" t="s">
        <v>3376</v>
      </c>
      <c r="C210" s="18" t="s">
        <v>2931</v>
      </c>
      <c r="D210" s="19">
        <v>5</v>
      </c>
      <c r="E210" s="20" t="s">
        <v>2925</v>
      </c>
    </row>
    <row r="211" spans="1:5" x14ac:dyDescent="0.25">
      <c r="A211" s="18" t="s">
        <v>1515</v>
      </c>
      <c r="B211" s="18" t="s">
        <v>3377</v>
      </c>
      <c r="C211" s="18" t="s">
        <v>2994</v>
      </c>
      <c r="D211" s="19">
        <v>4</v>
      </c>
      <c r="E211" s="20" t="s">
        <v>2925</v>
      </c>
    </row>
    <row r="212" spans="1:5" x14ac:dyDescent="0.25">
      <c r="A212" s="18" t="s">
        <v>1516</v>
      </c>
      <c r="B212" s="18" t="s">
        <v>3378</v>
      </c>
      <c r="C212" s="18" t="s">
        <v>2995</v>
      </c>
      <c r="D212" s="19">
        <v>5</v>
      </c>
      <c r="E212" s="20" t="s">
        <v>2925</v>
      </c>
    </row>
    <row r="213" spans="1:5" x14ac:dyDescent="0.25">
      <c r="A213" s="18" t="s">
        <v>1517</v>
      </c>
      <c r="B213" s="18" t="s">
        <v>3379</v>
      </c>
      <c r="C213" s="18" t="s">
        <v>2931</v>
      </c>
      <c r="D213" s="19">
        <v>5</v>
      </c>
      <c r="E213" s="20" t="s">
        <v>2925</v>
      </c>
    </row>
    <row r="214" spans="1:5" x14ac:dyDescent="0.25">
      <c r="A214" s="18" t="s">
        <v>1518</v>
      </c>
      <c r="B214" s="18" t="s">
        <v>3380</v>
      </c>
      <c r="C214" s="18" t="s">
        <v>2931</v>
      </c>
      <c r="D214" s="19">
        <v>5</v>
      </c>
      <c r="E214" s="20" t="s">
        <v>2925</v>
      </c>
    </row>
    <row r="215" spans="1:5" x14ac:dyDescent="0.25">
      <c r="A215" s="18" t="s">
        <v>1519</v>
      </c>
      <c r="B215" s="18" t="s">
        <v>3381</v>
      </c>
      <c r="C215" s="18" t="s">
        <v>2931</v>
      </c>
      <c r="D215" s="19">
        <v>5</v>
      </c>
      <c r="E215" s="20" t="s">
        <v>2925</v>
      </c>
    </row>
    <row r="216" spans="1:5" x14ac:dyDescent="0.25">
      <c r="A216" s="18" t="s">
        <v>1520</v>
      </c>
      <c r="B216" s="18" t="s">
        <v>3382</v>
      </c>
      <c r="C216" s="18" t="s">
        <v>2931</v>
      </c>
      <c r="D216" s="19">
        <v>5</v>
      </c>
      <c r="E216" s="20" t="s">
        <v>2925</v>
      </c>
    </row>
    <row r="217" spans="1:5" x14ac:dyDescent="0.25">
      <c r="A217" s="18" t="s">
        <v>1521</v>
      </c>
      <c r="B217" s="18" t="s">
        <v>3383</v>
      </c>
      <c r="C217" s="18" t="s">
        <v>2931</v>
      </c>
      <c r="D217" s="19">
        <v>5</v>
      </c>
      <c r="E217" s="20" t="s">
        <v>2925</v>
      </c>
    </row>
    <row r="218" spans="1:5" x14ac:dyDescent="0.25">
      <c r="A218" s="18" t="s">
        <v>1522</v>
      </c>
      <c r="B218" s="18" t="s">
        <v>3384</v>
      </c>
      <c r="C218" s="18" t="s">
        <v>2931</v>
      </c>
      <c r="D218" s="19">
        <v>5</v>
      </c>
      <c r="E218" s="20" t="s">
        <v>2925</v>
      </c>
    </row>
    <row r="219" spans="1:5" x14ac:dyDescent="0.25">
      <c r="A219" s="18" t="s">
        <v>1523</v>
      </c>
      <c r="B219" s="18" t="s">
        <v>3385</v>
      </c>
      <c r="C219" s="18" t="s">
        <v>2931</v>
      </c>
      <c r="D219" s="19">
        <v>5</v>
      </c>
      <c r="E219" s="20" t="s">
        <v>2925</v>
      </c>
    </row>
    <row r="220" spans="1:5" x14ac:dyDescent="0.25">
      <c r="A220" s="18" t="s">
        <v>1524</v>
      </c>
      <c r="B220" s="18" t="s">
        <v>3386</v>
      </c>
      <c r="C220" s="18" t="s">
        <v>2931</v>
      </c>
      <c r="D220" s="19">
        <v>5</v>
      </c>
      <c r="E220" s="20" t="s">
        <v>2925</v>
      </c>
    </row>
    <row r="221" spans="1:5" x14ac:dyDescent="0.25">
      <c r="A221" s="18" t="s">
        <v>1525</v>
      </c>
      <c r="B221" s="18" t="s">
        <v>3387</v>
      </c>
      <c r="C221" s="18" t="s">
        <v>2931</v>
      </c>
      <c r="D221" s="19">
        <v>5</v>
      </c>
      <c r="E221" s="20" t="s">
        <v>2925</v>
      </c>
    </row>
    <row r="222" spans="1:5" x14ac:dyDescent="0.25">
      <c r="A222" s="18" t="s">
        <v>1526</v>
      </c>
      <c r="B222" s="18" t="s">
        <v>3388</v>
      </c>
      <c r="C222" s="18" t="s">
        <v>2996</v>
      </c>
      <c r="D222" s="19">
        <v>4</v>
      </c>
      <c r="E222" s="20" t="s">
        <v>2925</v>
      </c>
    </row>
    <row r="223" spans="1:5" x14ac:dyDescent="0.25">
      <c r="A223" s="18" t="s">
        <v>1527</v>
      </c>
      <c r="B223" s="18" t="s">
        <v>3389</v>
      </c>
      <c r="C223" s="18" t="s">
        <v>2997</v>
      </c>
      <c r="D223" s="19">
        <v>5</v>
      </c>
      <c r="E223" s="20" t="s">
        <v>2925</v>
      </c>
    </row>
    <row r="224" spans="1:5" x14ac:dyDescent="0.25">
      <c r="A224" s="18" t="s">
        <v>1528</v>
      </c>
      <c r="B224" s="18" t="s">
        <v>3390</v>
      </c>
      <c r="C224" s="18" t="s">
        <v>2931</v>
      </c>
      <c r="D224" s="19">
        <v>5</v>
      </c>
      <c r="E224" s="20" t="s">
        <v>2925</v>
      </c>
    </row>
    <row r="225" spans="1:5" x14ac:dyDescent="0.25">
      <c r="A225" s="18" t="s">
        <v>1529</v>
      </c>
      <c r="B225" s="18" t="s">
        <v>3391</v>
      </c>
      <c r="C225" s="18" t="s">
        <v>2998</v>
      </c>
      <c r="D225" s="19">
        <v>4</v>
      </c>
      <c r="E225" s="20" t="s">
        <v>2925</v>
      </c>
    </row>
    <row r="226" spans="1:5" x14ac:dyDescent="0.25">
      <c r="A226" s="18" t="s">
        <v>1530</v>
      </c>
      <c r="B226" s="18" t="s">
        <v>3392</v>
      </c>
      <c r="C226" s="18" t="s">
        <v>2999</v>
      </c>
      <c r="D226" s="19">
        <v>5</v>
      </c>
      <c r="E226" s="20" t="s">
        <v>2925</v>
      </c>
    </row>
    <row r="227" spans="1:5" x14ac:dyDescent="0.25">
      <c r="A227" s="18" t="s">
        <v>1531</v>
      </c>
      <c r="B227" s="18" t="s">
        <v>3393</v>
      </c>
      <c r="C227" s="18" t="s">
        <v>2999</v>
      </c>
      <c r="D227" s="19">
        <v>6</v>
      </c>
      <c r="E227" s="20" t="s">
        <v>2925</v>
      </c>
    </row>
    <row r="228" spans="1:5" x14ac:dyDescent="0.25">
      <c r="A228" s="18" t="s">
        <v>1532</v>
      </c>
      <c r="B228" s="18" t="s">
        <v>3394</v>
      </c>
      <c r="C228" s="18" t="s">
        <v>2999</v>
      </c>
      <c r="D228" s="19">
        <v>6</v>
      </c>
      <c r="E228" s="20" t="s">
        <v>2925</v>
      </c>
    </row>
    <row r="229" spans="1:5" x14ac:dyDescent="0.25">
      <c r="A229" s="18" t="s">
        <v>1533</v>
      </c>
      <c r="B229" s="18" t="s">
        <v>3395</v>
      </c>
      <c r="C229" s="18" t="s">
        <v>2999</v>
      </c>
      <c r="D229" s="19">
        <v>6</v>
      </c>
      <c r="E229" s="20" t="s">
        <v>2925</v>
      </c>
    </row>
    <row r="230" spans="1:5" x14ac:dyDescent="0.25">
      <c r="A230" s="18" t="s">
        <v>1534</v>
      </c>
      <c r="B230" s="18" t="s">
        <v>3396</v>
      </c>
      <c r="C230" s="18" t="s">
        <v>2999</v>
      </c>
      <c r="D230" s="19">
        <v>6</v>
      </c>
      <c r="E230" s="20" t="s">
        <v>2925</v>
      </c>
    </row>
    <row r="231" spans="1:5" x14ac:dyDescent="0.25">
      <c r="A231" s="18" t="s">
        <v>1535</v>
      </c>
      <c r="B231" s="18" t="s">
        <v>3397</v>
      </c>
      <c r="C231" s="18" t="s">
        <v>2999</v>
      </c>
      <c r="D231" s="19">
        <v>6</v>
      </c>
      <c r="E231" s="20" t="s">
        <v>2925</v>
      </c>
    </row>
    <row r="232" spans="1:5" x14ac:dyDescent="0.25">
      <c r="A232" s="18" t="s">
        <v>1536</v>
      </c>
      <c r="B232" s="18" t="s">
        <v>3398</v>
      </c>
      <c r="C232" s="18" t="s">
        <v>3000</v>
      </c>
      <c r="D232" s="19">
        <v>5</v>
      </c>
      <c r="E232" s="20" t="s">
        <v>2925</v>
      </c>
    </row>
    <row r="233" spans="1:5" x14ac:dyDescent="0.25">
      <c r="A233" s="18" t="s">
        <v>1537</v>
      </c>
      <c r="B233" s="18" t="s">
        <v>3399</v>
      </c>
      <c r="C233" s="18" t="s">
        <v>3001</v>
      </c>
      <c r="D233" s="19">
        <v>5</v>
      </c>
      <c r="E233" s="20" t="s">
        <v>2925</v>
      </c>
    </row>
    <row r="234" spans="1:5" x14ac:dyDescent="0.25">
      <c r="A234" s="18" t="s">
        <v>1538</v>
      </c>
      <c r="B234" s="18" t="s">
        <v>3400</v>
      </c>
      <c r="C234" s="18" t="s">
        <v>2931</v>
      </c>
      <c r="D234" s="19">
        <v>6</v>
      </c>
      <c r="E234" s="20" t="s">
        <v>2925</v>
      </c>
    </row>
    <row r="235" spans="1:5" x14ac:dyDescent="0.25">
      <c r="A235" s="18" t="s">
        <v>1539</v>
      </c>
      <c r="B235" s="18" t="s">
        <v>3401</v>
      </c>
      <c r="C235" s="18" t="s">
        <v>2931</v>
      </c>
      <c r="D235" s="19">
        <v>6</v>
      </c>
      <c r="E235" s="20" t="s">
        <v>2925</v>
      </c>
    </row>
    <row r="236" spans="1:5" x14ac:dyDescent="0.25">
      <c r="A236" s="18" t="s">
        <v>1540</v>
      </c>
      <c r="B236" s="18" t="s">
        <v>3402</v>
      </c>
      <c r="C236" s="18" t="s">
        <v>2931</v>
      </c>
      <c r="D236" s="19">
        <v>6</v>
      </c>
      <c r="E236" s="20" t="s">
        <v>2925</v>
      </c>
    </row>
    <row r="237" spans="1:5" x14ac:dyDescent="0.25">
      <c r="A237" s="18" t="s">
        <v>1541</v>
      </c>
      <c r="B237" s="18" t="s">
        <v>3403</v>
      </c>
      <c r="C237" s="18" t="s">
        <v>2931</v>
      </c>
      <c r="D237" s="19">
        <v>6</v>
      </c>
      <c r="E237" s="20" t="s">
        <v>2925</v>
      </c>
    </row>
    <row r="238" spans="1:5" x14ac:dyDescent="0.25">
      <c r="A238" s="18" t="s">
        <v>1542</v>
      </c>
      <c r="B238" s="18" t="s">
        <v>3404</v>
      </c>
      <c r="C238" s="18" t="s">
        <v>2931</v>
      </c>
      <c r="D238" s="19">
        <v>6</v>
      </c>
      <c r="E238" s="20" t="s">
        <v>2925</v>
      </c>
    </row>
    <row r="239" spans="1:5" x14ac:dyDescent="0.25">
      <c r="A239" s="18" t="s">
        <v>1543</v>
      </c>
      <c r="B239" s="18" t="s">
        <v>3405</v>
      </c>
      <c r="C239" s="18" t="s">
        <v>3002</v>
      </c>
      <c r="D239" s="19">
        <v>5</v>
      </c>
      <c r="E239" s="20" t="s">
        <v>2925</v>
      </c>
    </row>
    <row r="240" spans="1:5" x14ac:dyDescent="0.25">
      <c r="A240" s="18" t="s">
        <v>1544</v>
      </c>
      <c r="B240" s="18" t="s">
        <v>3406</v>
      </c>
      <c r="C240" s="18" t="s">
        <v>2931</v>
      </c>
      <c r="D240" s="19">
        <v>6</v>
      </c>
      <c r="E240" s="20" t="s">
        <v>2925</v>
      </c>
    </row>
    <row r="241" spans="1:5" x14ac:dyDescent="0.25">
      <c r="A241" s="18" t="s">
        <v>1545</v>
      </c>
      <c r="B241" s="18" t="s">
        <v>3407</v>
      </c>
      <c r="C241" s="18" t="s">
        <v>2931</v>
      </c>
      <c r="D241" s="19">
        <v>6</v>
      </c>
      <c r="E241" s="20" t="s">
        <v>2925</v>
      </c>
    </row>
    <row r="242" spans="1:5" x14ac:dyDescent="0.25">
      <c r="A242" s="18" t="s">
        <v>1546</v>
      </c>
      <c r="B242" s="18" t="s">
        <v>3408</v>
      </c>
      <c r="C242" s="18" t="s">
        <v>2931</v>
      </c>
      <c r="D242" s="19">
        <v>6</v>
      </c>
      <c r="E242" s="20" t="s">
        <v>2925</v>
      </c>
    </row>
    <row r="243" spans="1:5" x14ac:dyDescent="0.25">
      <c r="A243" s="18" t="s">
        <v>1547</v>
      </c>
      <c r="B243" s="18" t="s">
        <v>3409</v>
      </c>
      <c r="C243" s="18" t="s">
        <v>2931</v>
      </c>
      <c r="D243" s="19">
        <v>6</v>
      </c>
      <c r="E243" s="20" t="s">
        <v>2925</v>
      </c>
    </row>
    <row r="244" spans="1:5" x14ac:dyDescent="0.25">
      <c r="A244" s="18" t="s">
        <v>1548</v>
      </c>
      <c r="B244" s="18" t="s">
        <v>3410</v>
      </c>
      <c r="C244" s="18" t="s">
        <v>2931</v>
      </c>
      <c r="D244" s="19">
        <v>6</v>
      </c>
      <c r="E244" s="20" t="s">
        <v>2925</v>
      </c>
    </row>
    <row r="245" spans="1:5" x14ac:dyDescent="0.25">
      <c r="A245" s="18" t="s">
        <v>1549</v>
      </c>
      <c r="B245" s="18" t="s">
        <v>3411</v>
      </c>
      <c r="C245" s="18" t="s">
        <v>3003</v>
      </c>
      <c r="D245" s="19">
        <v>5</v>
      </c>
      <c r="E245" s="20" t="s">
        <v>2925</v>
      </c>
    </row>
    <row r="246" spans="1:5" x14ac:dyDescent="0.25">
      <c r="A246" s="18" t="s">
        <v>1550</v>
      </c>
      <c r="B246" s="18" t="s">
        <v>3412</v>
      </c>
      <c r="C246" s="18" t="s">
        <v>2931</v>
      </c>
      <c r="D246" s="19">
        <v>6</v>
      </c>
      <c r="E246" s="20" t="s">
        <v>2925</v>
      </c>
    </row>
    <row r="247" spans="1:5" x14ac:dyDescent="0.25">
      <c r="A247" s="18" t="s">
        <v>1551</v>
      </c>
      <c r="B247" s="18" t="s">
        <v>3413</v>
      </c>
      <c r="C247" s="18" t="s">
        <v>2931</v>
      </c>
      <c r="D247" s="19">
        <v>6</v>
      </c>
      <c r="E247" s="20" t="s">
        <v>2925</v>
      </c>
    </row>
    <row r="248" spans="1:5" x14ac:dyDescent="0.25">
      <c r="A248" s="18" t="s">
        <v>1552</v>
      </c>
      <c r="B248" s="18" t="s">
        <v>3414</v>
      </c>
      <c r="C248" s="18" t="s">
        <v>2931</v>
      </c>
      <c r="D248" s="19">
        <v>6</v>
      </c>
      <c r="E248" s="20" t="s">
        <v>2925</v>
      </c>
    </row>
    <row r="249" spans="1:5" x14ac:dyDescent="0.25">
      <c r="A249" s="18" t="s">
        <v>1553</v>
      </c>
      <c r="B249" s="18" t="s">
        <v>3415</v>
      </c>
      <c r="C249" s="18" t="s">
        <v>2931</v>
      </c>
      <c r="D249" s="19">
        <v>6</v>
      </c>
      <c r="E249" s="20" t="s">
        <v>2925</v>
      </c>
    </row>
    <row r="250" spans="1:5" x14ac:dyDescent="0.25">
      <c r="A250" s="18" t="s">
        <v>1554</v>
      </c>
      <c r="B250" s="18" t="s">
        <v>3416</v>
      </c>
      <c r="C250" s="18" t="s">
        <v>2931</v>
      </c>
      <c r="D250" s="19">
        <v>6</v>
      </c>
      <c r="E250" s="20" t="s">
        <v>2925</v>
      </c>
    </row>
    <row r="251" spans="1:5" x14ac:dyDescent="0.25">
      <c r="A251" s="18" t="s">
        <v>1555</v>
      </c>
      <c r="B251" s="18" t="s">
        <v>3417</v>
      </c>
      <c r="C251" s="25" t="s">
        <v>3004</v>
      </c>
      <c r="D251" s="19">
        <v>5</v>
      </c>
      <c r="E251" s="20" t="s">
        <v>2925</v>
      </c>
    </row>
    <row r="252" spans="1:5" x14ac:dyDescent="0.25">
      <c r="A252" s="18" t="s">
        <v>1556</v>
      </c>
      <c r="B252" s="18" t="s">
        <v>3418</v>
      </c>
      <c r="C252" s="18" t="s">
        <v>3005</v>
      </c>
      <c r="D252" s="19">
        <v>4</v>
      </c>
      <c r="E252" s="20" t="s">
        <v>2925</v>
      </c>
    </row>
    <row r="253" spans="1:5" x14ac:dyDescent="0.25">
      <c r="A253" s="18" t="s">
        <v>1557</v>
      </c>
      <c r="B253" s="18" t="s">
        <v>3419</v>
      </c>
      <c r="C253" s="18" t="s">
        <v>3006</v>
      </c>
      <c r="D253" s="19">
        <v>5</v>
      </c>
      <c r="E253" s="20" t="s">
        <v>2925</v>
      </c>
    </row>
    <row r="254" spans="1:5" x14ac:dyDescent="0.25">
      <c r="A254" s="18" t="s">
        <v>1558</v>
      </c>
      <c r="B254" s="18" t="s">
        <v>3420</v>
      </c>
      <c r="C254" s="18" t="s">
        <v>2931</v>
      </c>
      <c r="D254" s="19">
        <v>5</v>
      </c>
      <c r="E254" s="20" t="s">
        <v>2925</v>
      </c>
    </row>
    <row r="255" spans="1:5" x14ac:dyDescent="0.25">
      <c r="A255" s="18" t="s">
        <v>1559</v>
      </c>
      <c r="B255" s="18" t="s">
        <v>3421</v>
      </c>
      <c r="C255" s="18" t="s">
        <v>2931</v>
      </c>
      <c r="D255" s="19">
        <v>5</v>
      </c>
      <c r="E255" s="20" t="s">
        <v>2925</v>
      </c>
    </row>
    <row r="256" spans="1:5" x14ac:dyDescent="0.25">
      <c r="A256" s="18" t="s">
        <v>1560</v>
      </c>
      <c r="B256" s="18" t="s">
        <v>3422</v>
      </c>
      <c r="C256" s="18" t="s">
        <v>2931</v>
      </c>
      <c r="D256" s="19">
        <v>5</v>
      </c>
      <c r="E256" s="20" t="s">
        <v>2925</v>
      </c>
    </row>
    <row r="257" spans="1:5" x14ac:dyDescent="0.25">
      <c r="A257" s="18" t="s">
        <v>1561</v>
      </c>
      <c r="B257" s="18" t="s">
        <v>3423</v>
      </c>
      <c r="C257" s="18" t="s">
        <v>2931</v>
      </c>
      <c r="D257" s="19">
        <v>5</v>
      </c>
      <c r="E257" s="20" t="s">
        <v>2925</v>
      </c>
    </row>
    <row r="258" spans="1:5" x14ac:dyDescent="0.25">
      <c r="A258" s="18" t="s">
        <v>1562</v>
      </c>
      <c r="B258" s="18" t="s">
        <v>3424</v>
      </c>
      <c r="C258" s="18" t="s">
        <v>2931</v>
      </c>
      <c r="D258" s="19">
        <v>5</v>
      </c>
      <c r="E258" s="20" t="s">
        <v>2925</v>
      </c>
    </row>
    <row r="259" spans="1:5" x14ac:dyDescent="0.25">
      <c r="A259" s="18" t="s">
        <v>1563</v>
      </c>
      <c r="B259" s="18" t="s">
        <v>3425</v>
      </c>
      <c r="C259" s="18" t="s">
        <v>2931</v>
      </c>
      <c r="D259" s="19">
        <v>5</v>
      </c>
      <c r="E259" s="20" t="s">
        <v>2925</v>
      </c>
    </row>
    <row r="260" spans="1:5" x14ac:dyDescent="0.25">
      <c r="A260" s="18" t="s">
        <v>1564</v>
      </c>
      <c r="B260" s="18" t="s">
        <v>3426</v>
      </c>
      <c r="C260" s="18" t="s">
        <v>2931</v>
      </c>
      <c r="D260" s="19">
        <v>5</v>
      </c>
      <c r="E260" s="20" t="s">
        <v>2925</v>
      </c>
    </row>
    <row r="261" spans="1:5" x14ac:dyDescent="0.25">
      <c r="A261" s="18" t="s">
        <v>1565</v>
      </c>
      <c r="B261" s="18" t="s">
        <v>3427</v>
      </c>
      <c r="C261" s="18" t="s">
        <v>2931</v>
      </c>
      <c r="D261" s="19">
        <v>5</v>
      </c>
      <c r="E261" s="20" t="s">
        <v>2925</v>
      </c>
    </row>
    <row r="262" spans="1:5" x14ac:dyDescent="0.25">
      <c r="A262" s="18" t="s">
        <v>1566</v>
      </c>
      <c r="B262" s="18" t="s">
        <v>3428</v>
      </c>
      <c r="C262" s="18" t="s">
        <v>2931</v>
      </c>
      <c r="D262" s="19">
        <v>5</v>
      </c>
      <c r="E262" s="20" t="s">
        <v>2925</v>
      </c>
    </row>
    <row r="263" spans="1:5" x14ac:dyDescent="0.25">
      <c r="A263" s="18" t="s">
        <v>1567</v>
      </c>
      <c r="B263" s="18" t="s">
        <v>3429</v>
      </c>
      <c r="C263" s="18" t="s">
        <v>3007</v>
      </c>
      <c r="D263" s="19">
        <v>4</v>
      </c>
      <c r="E263" s="20" t="s">
        <v>2925</v>
      </c>
    </row>
    <row r="264" spans="1:5" x14ac:dyDescent="0.25">
      <c r="A264" s="18" t="s">
        <v>1568</v>
      </c>
      <c r="B264" s="18" t="s">
        <v>3430</v>
      </c>
      <c r="C264" s="18" t="s">
        <v>3008</v>
      </c>
      <c r="D264" s="19">
        <v>5</v>
      </c>
      <c r="E264" s="20" t="s">
        <v>2925</v>
      </c>
    </row>
    <row r="265" spans="1:5" x14ac:dyDescent="0.25">
      <c r="A265" s="18" t="s">
        <v>1569</v>
      </c>
      <c r="B265" s="18" t="s">
        <v>3431</v>
      </c>
      <c r="C265" s="18" t="s">
        <v>2931</v>
      </c>
      <c r="D265" s="19">
        <v>5</v>
      </c>
      <c r="E265" s="20" t="s">
        <v>2925</v>
      </c>
    </row>
    <row r="266" spans="1:5" x14ac:dyDescent="0.25">
      <c r="A266" s="18" t="s">
        <v>1570</v>
      </c>
      <c r="B266" s="18" t="s">
        <v>3432</v>
      </c>
      <c r="C266" s="18" t="s">
        <v>2931</v>
      </c>
      <c r="D266" s="19">
        <v>5</v>
      </c>
      <c r="E266" s="20" t="s">
        <v>2925</v>
      </c>
    </row>
    <row r="267" spans="1:5" x14ac:dyDescent="0.25">
      <c r="A267" s="18" t="s">
        <v>1571</v>
      </c>
      <c r="B267" s="18" t="s">
        <v>3433</v>
      </c>
      <c r="C267" s="18" t="s">
        <v>2931</v>
      </c>
      <c r="D267" s="19">
        <v>5</v>
      </c>
      <c r="E267" s="20" t="s">
        <v>2925</v>
      </c>
    </row>
    <row r="268" spans="1:5" x14ac:dyDescent="0.25">
      <c r="A268" s="18" t="s">
        <v>1572</v>
      </c>
      <c r="B268" s="18" t="s">
        <v>3434</v>
      </c>
      <c r="C268" s="18" t="s">
        <v>2931</v>
      </c>
      <c r="D268" s="19">
        <v>5</v>
      </c>
      <c r="E268" s="20" t="s">
        <v>2925</v>
      </c>
    </row>
    <row r="269" spans="1:5" x14ac:dyDescent="0.25">
      <c r="A269" s="18" t="s">
        <v>1573</v>
      </c>
      <c r="B269" s="18" t="s">
        <v>3435</v>
      </c>
      <c r="C269" s="18" t="s">
        <v>2931</v>
      </c>
      <c r="D269" s="19">
        <v>5</v>
      </c>
      <c r="E269" s="20" t="s">
        <v>2925</v>
      </c>
    </row>
    <row r="270" spans="1:5" x14ac:dyDescent="0.25">
      <c r="A270" s="18" t="s">
        <v>1574</v>
      </c>
      <c r="B270" s="18" t="s">
        <v>3436</v>
      </c>
      <c r="C270" s="18" t="s">
        <v>2931</v>
      </c>
      <c r="D270" s="19">
        <v>5</v>
      </c>
      <c r="E270" s="20" t="s">
        <v>2925</v>
      </c>
    </row>
    <row r="271" spans="1:5" x14ac:dyDescent="0.25">
      <c r="A271" s="18" t="s">
        <v>1575</v>
      </c>
      <c r="B271" s="18" t="s">
        <v>3437</v>
      </c>
      <c r="C271" s="18" t="s">
        <v>2931</v>
      </c>
      <c r="D271" s="19">
        <v>5</v>
      </c>
      <c r="E271" s="20" t="s">
        <v>2925</v>
      </c>
    </row>
    <row r="272" spans="1:5" x14ac:dyDescent="0.25">
      <c r="A272" s="18" t="s">
        <v>1576</v>
      </c>
      <c r="B272" s="18" t="s">
        <v>3438</v>
      </c>
      <c r="C272" s="18" t="s">
        <v>2931</v>
      </c>
      <c r="D272" s="19">
        <v>5</v>
      </c>
      <c r="E272" s="20" t="s">
        <v>2925</v>
      </c>
    </row>
    <row r="273" spans="1:5" x14ac:dyDescent="0.25">
      <c r="A273" s="18" t="s">
        <v>1577</v>
      </c>
      <c r="B273" s="18" t="s">
        <v>3439</v>
      </c>
      <c r="C273" s="18" t="s">
        <v>2931</v>
      </c>
      <c r="D273" s="19">
        <v>5</v>
      </c>
      <c r="E273" s="20" t="s">
        <v>2925</v>
      </c>
    </row>
    <row r="274" spans="1:5" x14ac:dyDescent="0.25">
      <c r="A274" s="18" t="s">
        <v>1578</v>
      </c>
      <c r="B274" s="18" t="s">
        <v>3440</v>
      </c>
      <c r="C274" s="18" t="s">
        <v>3009</v>
      </c>
      <c r="D274" s="19">
        <v>4</v>
      </c>
      <c r="E274" s="20" t="s">
        <v>2925</v>
      </c>
    </row>
    <row r="275" spans="1:5" x14ac:dyDescent="0.25">
      <c r="A275" s="18" t="s">
        <v>1579</v>
      </c>
      <c r="B275" s="18" t="s">
        <v>3441</v>
      </c>
      <c r="C275" s="18" t="s">
        <v>3010</v>
      </c>
      <c r="D275" s="19">
        <v>5</v>
      </c>
      <c r="E275" s="20" t="s">
        <v>2925</v>
      </c>
    </row>
    <row r="276" spans="1:5" x14ac:dyDescent="0.25">
      <c r="A276" s="18" t="s">
        <v>1580</v>
      </c>
      <c r="B276" s="18" t="s">
        <v>3442</v>
      </c>
      <c r="C276" s="18" t="s">
        <v>2931</v>
      </c>
      <c r="D276" s="19">
        <v>5</v>
      </c>
      <c r="E276" s="20" t="s">
        <v>2925</v>
      </c>
    </row>
    <row r="277" spans="1:5" x14ac:dyDescent="0.25">
      <c r="A277" s="18" t="s">
        <v>1581</v>
      </c>
      <c r="B277" s="18" t="s">
        <v>3443</v>
      </c>
      <c r="C277" s="18" t="s">
        <v>2931</v>
      </c>
      <c r="D277" s="19">
        <v>5</v>
      </c>
      <c r="E277" s="20" t="s">
        <v>2925</v>
      </c>
    </row>
    <row r="278" spans="1:5" x14ac:dyDescent="0.25">
      <c r="A278" s="18" t="s">
        <v>1582</v>
      </c>
      <c r="B278" s="18" t="s">
        <v>3444</v>
      </c>
      <c r="C278" s="18" t="s">
        <v>2931</v>
      </c>
      <c r="D278" s="19">
        <v>5</v>
      </c>
      <c r="E278" s="20" t="s">
        <v>2925</v>
      </c>
    </row>
    <row r="279" spans="1:5" x14ac:dyDescent="0.25">
      <c r="A279" s="18" t="s">
        <v>1583</v>
      </c>
      <c r="B279" s="18" t="s">
        <v>3445</v>
      </c>
      <c r="C279" s="18" t="s">
        <v>2931</v>
      </c>
      <c r="D279" s="19">
        <v>5</v>
      </c>
      <c r="E279" s="20" t="s">
        <v>2925</v>
      </c>
    </row>
    <row r="280" spans="1:5" x14ac:dyDescent="0.25">
      <c r="A280" s="18" t="s">
        <v>1584</v>
      </c>
      <c r="B280" s="18" t="s">
        <v>3446</v>
      </c>
      <c r="C280" s="18" t="s">
        <v>2931</v>
      </c>
      <c r="D280" s="19">
        <v>5</v>
      </c>
      <c r="E280" s="20" t="s">
        <v>2925</v>
      </c>
    </row>
    <row r="281" spans="1:5" x14ac:dyDescent="0.25">
      <c r="A281" s="18" t="s">
        <v>1585</v>
      </c>
      <c r="B281" s="18" t="s">
        <v>3447</v>
      </c>
      <c r="C281" s="18" t="s">
        <v>2931</v>
      </c>
      <c r="D281" s="19">
        <v>5</v>
      </c>
      <c r="E281" s="20" t="s">
        <v>2925</v>
      </c>
    </row>
    <row r="282" spans="1:5" x14ac:dyDescent="0.25">
      <c r="A282" s="18" t="s">
        <v>1586</v>
      </c>
      <c r="B282" s="18" t="s">
        <v>3448</v>
      </c>
      <c r="C282" s="18" t="s">
        <v>2931</v>
      </c>
      <c r="D282" s="19">
        <v>5</v>
      </c>
      <c r="E282" s="20" t="s">
        <v>2925</v>
      </c>
    </row>
    <row r="283" spans="1:5" x14ac:dyDescent="0.25">
      <c r="A283" s="18" t="s">
        <v>1587</v>
      </c>
      <c r="B283" s="18" t="s">
        <v>3449</v>
      </c>
      <c r="C283" s="18" t="s">
        <v>2931</v>
      </c>
      <c r="D283" s="19">
        <v>5</v>
      </c>
      <c r="E283" s="20" t="s">
        <v>2925</v>
      </c>
    </row>
    <row r="284" spans="1:5" x14ac:dyDescent="0.25">
      <c r="A284" s="18" t="s">
        <v>1588</v>
      </c>
      <c r="B284" s="18" t="s">
        <v>3450</v>
      </c>
      <c r="C284" s="18" t="s">
        <v>2931</v>
      </c>
      <c r="D284" s="19">
        <v>5</v>
      </c>
      <c r="E284" s="20" t="s">
        <v>2925</v>
      </c>
    </row>
    <row r="285" spans="1:5" x14ac:dyDescent="0.25">
      <c r="A285" s="18" t="s">
        <v>1589</v>
      </c>
      <c r="B285" s="18" t="s">
        <v>3451</v>
      </c>
      <c r="C285" s="18" t="s">
        <v>3011</v>
      </c>
      <c r="D285" s="19">
        <v>4</v>
      </c>
      <c r="E285" s="20" t="s">
        <v>2925</v>
      </c>
    </row>
    <row r="286" spans="1:5" x14ac:dyDescent="0.25">
      <c r="A286" s="18" t="s">
        <v>1590</v>
      </c>
      <c r="B286" s="18" t="s">
        <v>3452</v>
      </c>
      <c r="C286" s="18" t="s">
        <v>3012</v>
      </c>
      <c r="D286" s="19">
        <v>5</v>
      </c>
      <c r="E286" s="20" t="s">
        <v>2925</v>
      </c>
    </row>
    <row r="287" spans="1:5" x14ac:dyDescent="0.25">
      <c r="A287" s="18" t="s">
        <v>1591</v>
      </c>
      <c r="B287" s="18" t="s">
        <v>3453</v>
      </c>
      <c r="C287" s="18" t="s">
        <v>2931</v>
      </c>
      <c r="D287" s="19">
        <v>6</v>
      </c>
      <c r="E287" s="20" t="s">
        <v>2925</v>
      </c>
    </row>
    <row r="288" spans="1:5" x14ac:dyDescent="0.25">
      <c r="A288" s="18" t="s">
        <v>1592</v>
      </c>
      <c r="B288" s="18" t="s">
        <v>3454</v>
      </c>
      <c r="C288" s="18" t="s">
        <v>2931</v>
      </c>
      <c r="D288" s="19">
        <v>6</v>
      </c>
      <c r="E288" s="20" t="s">
        <v>2925</v>
      </c>
    </row>
    <row r="289" spans="1:5" x14ac:dyDescent="0.25">
      <c r="A289" s="18" t="s">
        <v>1593</v>
      </c>
      <c r="B289" s="18" t="s">
        <v>3455</v>
      </c>
      <c r="C289" s="18" t="s">
        <v>2931</v>
      </c>
      <c r="D289" s="19">
        <v>6</v>
      </c>
      <c r="E289" s="20" t="s">
        <v>2925</v>
      </c>
    </row>
    <row r="290" spans="1:5" x14ac:dyDescent="0.25">
      <c r="A290" s="18" t="s">
        <v>1594</v>
      </c>
      <c r="B290" s="18" t="s">
        <v>3456</v>
      </c>
      <c r="C290" s="18" t="s">
        <v>2931</v>
      </c>
      <c r="D290" s="19">
        <v>6</v>
      </c>
      <c r="E290" s="20" t="s">
        <v>2925</v>
      </c>
    </row>
    <row r="291" spans="1:5" x14ac:dyDescent="0.25">
      <c r="A291" s="18" t="s">
        <v>1595</v>
      </c>
      <c r="B291" s="18" t="s">
        <v>3457</v>
      </c>
      <c r="C291" s="18" t="s">
        <v>2931</v>
      </c>
      <c r="D291" s="19">
        <v>6</v>
      </c>
      <c r="E291" s="20" t="s">
        <v>2925</v>
      </c>
    </row>
    <row r="292" spans="1:5" x14ac:dyDescent="0.25">
      <c r="A292" s="18" t="s">
        <v>1596</v>
      </c>
      <c r="B292" s="18" t="s">
        <v>3458</v>
      </c>
      <c r="C292" s="18" t="s">
        <v>3013</v>
      </c>
      <c r="D292" s="19">
        <v>5</v>
      </c>
      <c r="E292" s="20" t="s">
        <v>2925</v>
      </c>
    </row>
    <row r="293" spans="1:5" x14ac:dyDescent="0.25">
      <c r="A293" s="18" t="s">
        <v>1597</v>
      </c>
      <c r="B293" s="18" t="s">
        <v>3459</v>
      </c>
      <c r="C293" s="18" t="s">
        <v>2931</v>
      </c>
      <c r="D293" s="19">
        <v>6</v>
      </c>
      <c r="E293" s="20" t="s">
        <v>2925</v>
      </c>
    </row>
    <row r="294" spans="1:5" x14ac:dyDescent="0.25">
      <c r="A294" s="18" t="s">
        <v>1598</v>
      </c>
      <c r="B294" s="18" t="s">
        <v>3460</v>
      </c>
      <c r="C294" s="18" t="s">
        <v>2931</v>
      </c>
      <c r="D294" s="19">
        <v>6</v>
      </c>
      <c r="E294" s="20" t="s">
        <v>2925</v>
      </c>
    </row>
    <row r="295" spans="1:5" x14ac:dyDescent="0.25">
      <c r="A295" s="18" t="s">
        <v>1599</v>
      </c>
      <c r="B295" s="18" t="s">
        <v>3461</v>
      </c>
      <c r="C295" s="18" t="s">
        <v>2931</v>
      </c>
      <c r="D295" s="19">
        <v>6</v>
      </c>
      <c r="E295" s="20" t="s">
        <v>2925</v>
      </c>
    </row>
    <row r="296" spans="1:5" x14ac:dyDescent="0.25">
      <c r="A296" s="18" t="s">
        <v>1600</v>
      </c>
      <c r="B296" s="18" t="s">
        <v>3462</v>
      </c>
      <c r="C296" s="18" t="s">
        <v>2931</v>
      </c>
      <c r="D296" s="19">
        <v>6</v>
      </c>
      <c r="E296" s="20" t="s">
        <v>2925</v>
      </c>
    </row>
    <row r="297" spans="1:5" x14ac:dyDescent="0.25">
      <c r="A297" s="18" t="s">
        <v>1601</v>
      </c>
      <c r="B297" s="18" t="s">
        <v>3463</v>
      </c>
      <c r="C297" s="18" t="s">
        <v>2931</v>
      </c>
      <c r="D297" s="19">
        <v>6</v>
      </c>
      <c r="E297" s="20" t="s">
        <v>2925</v>
      </c>
    </row>
    <row r="298" spans="1:5" x14ac:dyDescent="0.25">
      <c r="A298" s="18" t="s">
        <v>1602</v>
      </c>
      <c r="B298" s="18" t="s">
        <v>3464</v>
      </c>
      <c r="C298" s="25" t="s">
        <v>3004</v>
      </c>
      <c r="D298" s="19">
        <v>5</v>
      </c>
      <c r="E298" s="20" t="s">
        <v>2925</v>
      </c>
    </row>
    <row r="299" spans="1:5" x14ac:dyDescent="0.25">
      <c r="A299" s="18" t="s">
        <v>1603</v>
      </c>
      <c r="B299" s="18" t="s">
        <v>3465</v>
      </c>
      <c r="C299" s="18" t="s">
        <v>3014</v>
      </c>
      <c r="D299" s="19">
        <v>4</v>
      </c>
      <c r="E299" s="20" t="s">
        <v>2925</v>
      </c>
    </row>
    <row r="300" spans="1:5" x14ac:dyDescent="0.25">
      <c r="A300" s="18" t="s">
        <v>1604</v>
      </c>
      <c r="B300" s="18" t="s">
        <v>3466</v>
      </c>
      <c r="C300" s="18" t="s">
        <v>3015</v>
      </c>
      <c r="D300" s="19">
        <v>5</v>
      </c>
      <c r="E300" s="20" t="s">
        <v>2925</v>
      </c>
    </row>
    <row r="301" spans="1:5" x14ac:dyDescent="0.25">
      <c r="A301" s="18" t="s">
        <v>1605</v>
      </c>
      <c r="B301" s="18" t="s">
        <v>3467</v>
      </c>
      <c r="C301" s="18" t="s">
        <v>2931</v>
      </c>
      <c r="D301" s="19">
        <v>6</v>
      </c>
      <c r="E301" s="20" t="s">
        <v>2925</v>
      </c>
    </row>
    <row r="302" spans="1:5" x14ac:dyDescent="0.25">
      <c r="A302" s="18" t="s">
        <v>1606</v>
      </c>
      <c r="B302" s="18" t="s">
        <v>3468</v>
      </c>
      <c r="C302" s="18" t="s">
        <v>2931</v>
      </c>
      <c r="D302" s="19">
        <v>6</v>
      </c>
      <c r="E302" s="20" t="s">
        <v>2925</v>
      </c>
    </row>
    <row r="303" spans="1:5" x14ac:dyDescent="0.25">
      <c r="A303" s="18" t="s">
        <v>1607</v>
      </c>
      <c r="B303" s="18" t="s">
        <v>3469</v>
      </c>
      <c r="C303" s="18" t="s">
        <v>2931</v>
      </c>
      <c r="D303" s="19">
        <v>6</v>
      </c>
      <c r="E303" s="20" t="s">
        <v>2925</v>
      </c>
    </row>
    <row r="304" spans="1:5" x14ac:dyDescent="0.25">
      <c r="A304" s="18" t="s">
        <v>1608</v>
      </c>
      <c r="B304" s="18" t="s">
        <v>3470</v>
      </c>
      <c r="C304" s="18" t="s">
        <v>2931</v>
      </c>
      <c r="D304" s="19">
        <v>6</v>
      </c>
      <c r="E304" s="20" t="s">
        <v>2925</v>
      </c>
    </row>
    <row r="305" spans="1:5" x14ac:dyDescent="0.25">
      <c r="A305" s="18" t="s">
        <v>1609</v>
      </c>
      <c r="B305" s="18" t="s">
        <v>3471</v>
      </c>
      <c r="C305" s="18" t="s">
        <v>2931</v>
      </c>
      <c r="D305" s="19">
        <v>6</v>
      </c>
      <c r="E305" s="20" t="s">
        <v>2925</v>
      </c>
    </row>
    <row r="306" spans="1:5" x14ac:dyDescent="0.25">
      <c r="A306" s="18" t="s">
        <v>1610</v>
      </c>
      <c r="B306" s="18" t="s">
        <v>3472</v>
      </c>
      <c r="C306" s="18" t="s">
        <v>3016</v>
      </c>
      <c r="D306" s="19">
        <v>5</v>
      </c>
      <c r="E306" s="20" t="s">
        <v>2925</v>
      </c>
    </row>
    <row r="307" spans="1:5" x14ac:dyDescent="0.25">
      <c r="A307" s="18" t="s">
        <v>1611</v>
      </c>
      <c r="B307" s="18" t="s">
        <v>3473</v>
      </c>
      <c r="C307" s="18" t="s">
        <v>2931</v>
      </c>
      <c r="D307" s="19">
        <v>6</v>
      </c>
      <c r="E307" s="20" t="s">
        <v>2925</v>
      </c>
    </row>
    <row r="308" spans="1:5" x14ac:dyDescent="0.25">
      <c r="A308" s="18" t="s">
        <v>1612</v>
      </c>
      <c r="B308" s="18" t="s">
        <v>3474</v>
      </c>
      <c r="C308" s="18" t="s">
        <v>2931</v>
      </c>
      <c r="D308" s="19">
        <v>6</v>
      </c>
      <c r="E308" s="20" t="s">
        <v>2925</v>
      </c>
    </row>
    <row r="309" spans="1:5" x14ac:dyDescent="0.25">
      <c r="A309" s="18" t="s">
        <v>1613</v>
      </c>
      <c r="B309" s="18" t="s">
        <v>3475</v>
      </c>
      <c r="C309" s="18" t="s">
        <v>2931</v>
      </c>
      <c r="D309" s="19">
        <v>6</v>
      </c>
      <c r="E309" s="20" t="s">
        <v>2925</v>
      </c>
    </row>
    <row r="310" spans="1:5" x14ac:dyDescent="0.25">
      <c r="A310" s="18" t="s">
        <v>1614</v>
      </c>
      <c r="B310" s="18" t="s">
        <v>3476</v>
      </c>
      <c r="C310" s="18" t="s">
        <v>2931</v>
      </c>
      <c r="D310" s="19">
        <v>6</v>
      </c>
      <c r="E310" s="20" t="s">
        <v>2925</v>
      </c>
    </row>
    <row r="311" spans="1:5" x14ac:dyDescent="0.25">
      <c r="A311" s="18" t="s">
        <v>1615</v>
      </c>
      <c r="B311" s="18" t="s">
        <v>3477</v>
      </c>
      <c r="C311" s="18" t="s">
        <v>2931</v>
      </c>
      <c r="D311" s="19">
        <v>6</v>
      </c>
      <c r="E311" s="20" t="s">
        <v>2925</v>
      </c>
    </row>
    <row r="312" spans="1:5" x14ac:dyDescent="0.25">
      <c r="A312" s="18" t="s">
        <v>1616</v>
      </c>
      <c r="B312" s="18" t="s">
        <v>3478</v>
      </c>
      <c r="C312" s="18" t="s">
        <v>3017</v>
      </c>
      <c r="D312" s="19">
        <v>5</v>
      </c>
      <c r="E312" s="20" t="s">
        <v>2925</v>
      </c>
    </row>
    <row r="313" spans="1:5" x14ac:dyDescent="0.25">
      <c r="A313" s="18" t="s">
        <v>1617</v>
      </c>
      <c r="B313" s="18" t="s">
        <v>3479</v>
      </c>
      <c r="C313" s="18" t="s">
        <v>2931</v>
      </c>
      <c r="D313" s="19">
        <v>6</v>
      </c>
      <c r="E313" s="20" t="s">
        <v>2925</v>
      </c>
    </row>
    <row r="314" spans="1:5" x14ac:dyDescent="0.25">
      <c r="A314" s="18" t="s">
        <v>1618</v>
      </c>
      <c r="B314" s="18" t="s">
        <v>3480</v>
      </c>
      <c r="C314" s="18" t="s">
        <v>2931</v>
      </c>
      <c r="D314" s="19">
        <v>6</v>
      </c>
      <c r="E314" s="20" t="s">
        <v>2925</v>
      </c>
    </row>
    <row r="315" spans="1:5" x14ac:dyDescent="0.25">
      <c r="A315" s="18" t="s">
        <v>1619</v>
      </c>
      <c r="B315" s="18" t="s">
        <v>3481</v>
      </c>
      <c r="C315" s="18" t="s">
        <v>2931</v>
      </c>
      <c r="D315" s="19">
        <v>6</v>
      </c>
      <c r="E315" s="20" t="s">
        <v>2925</v>
      </c>
    </row>
    <row r="316" spans="1:5" x14ac:dyDescent="0.25">
      <c r="A316" s="18" t="s">
        <v>1620</v>
      </c>
      <c r="B316" s="18" t="s">
        <v>3482</v>
      </c>
      <c r="C316" s="18" t="s">
        <v>2931</v>
      </c>
      <c r="D316" s="19">
        <v>6</v>
      </c>
      <c r="E316" s="20" t="s">
        <v>2925</v>
      </c>
    </row>
    <row r="317" spans="1:5" x14ac:dyDescent="0.25">
      <c r="A317" s="18" t="s">
        <v>1621</v>
      </c>
      <c r="B317" s="18" t="s">
        <v>3483</v>
      </c>
      <c r="C317" s="18" t="s">
        <v>2931</v>
      </c>
      <c r="D317" s="19">
        <v>6</v>
      </c>
      <c r="E317" s="20" t="s">
        <v>2925</v>
      </c>
    </row>
    <row r="318" spans="1:5" x14ac:dyDescent="0.25">
      <c r="A318" s="18" t="s">
        <v>1622</v>
      </c>
      <c r="B318" s="18" t="s">
        <v>3484</v>
      </c>
      <c r="C318" s="18" t="s">
        <v>3018</v>
      </c>
      <c r="D318" s="19">
        <v>5</v>
      </c>
      <c r="E318" s="20" t="s">
        <v>2925</v>
      </c>
    </row>
    <row r="319" spans="1:5" x14ac:dyDescent="0.25">
      <c r="A319" s="18" t="s">
        <v>1623</v>
      </c>
      <c r="B319" s="18" t="s">
        <v>3485</v>
      </c>
      <c r="C319" s="18" t="s">
        <v>3019</v>
      </c>
      <c r="D319" s="19">
        <v>5</v>
      </c>
      <c r="E319" s="20" t="s">
        <v>2925</v>
      </c>
    </row>
    <row r="320" spans="1:5" x14ac:dyDescent="0.25">
      <c r="A320" s="18" t="s">
        <v>1624</v>
      </c>
      <c r="B320" s="18" t="s">
        <v>3486</v>
      </c>
      <c r="C320" s="18" t="s">
        <v>2931</v>
      </c>
      <c r="D320" s="19">
        <v>6</v>
      </c>
      <c r="E320" s="20" t="s">
        <v>2925</v>
      </c>
    </row>
    <row r="321" spans="1:5" x14ac:dyDescent="0.25">
      <c r="A321" s="18" t="s">
        <v>1625</v>
      </c>
      <c r="B321" s="18" t="s">
        <v>3487</v>
      </c>
      <c r="C321" s="18" t="s">
        <v>2931</v>
      </c>
      <c r="D321" s="19">
        <v>6</v>
      </c>
      <c r="E321" s="20" t="s">
        <v>2925</v>
      </c>
    </row>
    <row r="322" spans="1:5" x14ac:dyDescent="0.25">
      <c r="A322" s="18" t="s">
        <v>1626</v>
      </c>
      <c r="B322" s="18" t="s">
        <v>3488</v>
      </c>
      <c r="C322" s="18" t="s">
        <v>2931</v>
      </c>
      <c r="D322" s="19">
        <v>6</v>
      </c>
      <c r="E322" s="20" t="s">
        <v>2925</v>
      </c>
    </row>
    <row r="323" spans="1:5" x14ac:dyDescent="0.25">
      <c r="A323" s="18" t="s">
        <v>1627</v>
      </c>
      <c r="B323" s="18" t="s">
        <v>3489</v>
      </c>
      <c r="C323" s="18" t="s">
        <v>2931</v>
      </c>
      <c r="D323" s="19">
        <v>6</v>
      </c>
      <c r="E323" s="20" t="s">
        <v>2925</v>
      </c>
    </row>
    <row r="324" spans="1:5" x14ac:dyDescent="0.25">
      <c r="A324" s="18" t="s">
        <v>1628</v>
      </c>
      <c r="B324" s="18" t="s">
        <v>3490</v>
      </c>
      <c r="C324" s="18" t="s">
        <v>2931</v>
      </c>
      <c r="D324" s="19">
        <v>6</v>
      </c>
      <c r="E324" s="20" t="s">
        <v>2925</v>
      </c>
    </row>
    <row r="325" spans="1:5" x14ac:dyDescent="0.25">
      <c r="A325" s="18" t="s">
        <v>1629</v>
      </c>
      <c r="B325" s="18" t="s">
        <v>3491</v>
      </c>
      <c r="C325" s="18" t="s">
        <v>3020</v>
      </c>
      <c r="D325" s="19">
        <v>5</v>
      </c>
      <c r="E325" s="20" t="s">
        <v>2925</v>
      </c>
    </row>
    <row r="326" spans="1:5" x14ac:dyDescent="0.25">
      <c r="A326" s="18" t="s">
        <v>1630</v>
      </c>
      <c r="B326" s="18" t="s">
        <v>3492</v>
      </c>
      <c r="C326" s="18" t="s">
        <v>2931</v>
      </c>
      <c r="D326" s="19">
        <v>6</v>
      </c>
      <c r="E326" s="20" t="s">
        <v>2925</v>
      </c>
    </row>
    <row r="327" spans="1:5" x14ac:dyDescent="0.25">
      <c r="A327" s="18" t="s">
        <v>1631</v>
      </c>
      <c r="B327" s="18" t="s">
        <v>3493</v>
      </c>
      <c r="C327" s="18" t="s">
        <v>2931</v>
      </c>
      <c r="D327" s="19">
        <v>6</v>
      </c>
      <c r="E327" s="20" t="s">
        <v>2925</v>
      </c>
    </row>
    <row r="328" spans="1:5" x14ac:dyDescent="0.25">
      <c r="A328" s="18" t="s">
        <v>1632</v>
      </c>
      <c r="B328" s="18" t="s">
        <v>3494</v>
      </c>
      <c r="C328" s="18" t="s">
        <v>2931</v>
      </c>
      <c r="D328" s="19">
        <v>6</v>
      </c>
      <c r="E328" s="20" t="s">
        <v>2925</v>
      </c>
    </row>
    <row r="329" spans="1:5" x14ac:dyDescent="0.25">
      <c r="A329" s="18" t="s">
        <v>1633</v>
      </c>
      <c r="B329" s="18" t="s">
        <v>3495</v>
      </c>
      <c r="C329" s="18" t="s">
        <v>2931</v>
      </c>
      <c r="D329" s="19">
        <v>6</v>
      </c>
      <c r="E329" s="20" t="s">
        <v>2925</v>
      </c>
    </row>
    <row r="330" spans="1:5" x14ac:dyDescent="0.25">
      <c r="A330" s="18" t="s">
        <v>1634</v>
      </c>
      <c r="B330" s="18" t="s">
        <v>3496</v>
      </c>
      <c r="C330" s="18" t="s">
        <v>2931</v>
      </c>
      <c r="D330" s="19">
        <v>6</v>
      </c>
      <c r="E330" s="20" t="s">
        <v>2925</v>
      </c>
    </row>
    <row r="331" spans="1:5" x14ac:dyDescent="0.25">
      <c r="A331" s="18" t="s">
        <v>1635</v>
      </c>
      <c r="B331" s="18" t="s">
        <v>3497</v>
      </c>
      <c r="C331" s="18" t="s">
        <v>3021</v>
      </c>
      <c r="D331" s="19">
        <v>5</v>
      </c>
      <c r="E331" s="20" t="s">
        <v>2925</v>
      </c>
    </row>
    <row r="332" spans="1:5" x14ac:dyDescent="0.25">
      <c r="A332" s="18" t="s">
        <v>1636</v>
      </c>
      <c r="B332" s="18" t="s">
        <v>3498</v>
      </c>
      <c r="C332" s="18" t="s">
        <v>3022</v>
      </c>
      <c r="D332" s="19">
        <v>5</v>
      </c>
      <c r="E332" s="20" t="s">
        <v>2925</v>
      </c>
    </row>
    <row r="333" spans="1:5" x14ac:dyDescent="0.25">
      <c r="A333" s="18" t="s">
        <v>1637</v>
      </c>
      <c r="B333" s="18" t="s">
        <v>3499</v>
      </c>
      <c r="C333" s="18" t="s">
        <v>3023</v>
      </c>
      <c r="D333" s="19">
        <v>5</v>
      </c>
      <c r="E333" s="20" t="s">
        <v>2925</v>
      </c>
    </row>
    <row r="334" spans="1:5" x14ac:dyDescent="0.25">
      <c r="A334" s="18" t="s">
        <v>1638</v>
      </c>
      <c r="B334" s="18" t="s">
        <v>3500</v>
      </c>
      <c r="C334" s="18" t="s">
        <v>3024</v>
      </c>
      <c r="D334" s="19">
        <v>5</v>
      </c>
      <c r="E334" s="20" t="s">
        <v>2925</v>
      </c>
    </row>
    <row r="335" spans="1:5" x14ac:dyDescent="0.25">
      <c r="A335" s="18" t="s">
        <v>1639</v>
      </c>
      <c r="B335" s="18" t="s">
        <v>3501</v>
      </c>
      <c r="C335" s="18" t="s">
        <v>2931</v>
      </c>
      <c r="D335" s="19">
        <v>6</v>
      </c>
      <c r="E335" s="20" t="s">
        <v>2925</v>
      </c>
    </row>
    <row r="336" spans="1:5" x14ac:dyDescent="0.25">
      <c r="A336" s="18" t="s">
        <v>1640</v>
      </c>
      <c r="B336" s="18" t="s">
        <v>3502</v>
      </c>
      <c r="C336" s="18" t="s">
        <v>2931</v>
      </c>
      <c r="D336" s="19">
        <v>6</v>
      </c>
      <c r="E336" s="20" t="s">
        <v>2925</v>
      </c>
    </row>
    <row r="337" spans="1:5" x14ac:dyDescent="0.25">
      <c r="A337" s="18" t="s">
        <v>1641</v>
      </c>
      <c r="B337" s="18" t="s">
        <v>3503</v>
      </c>
      <c r="C337" s="18" t="s">
        <v>2931</v>
      </c>
      <c r="D337" s="19">
        <v>6</v>
      </c>
      <c r="E337" s="20" t="s">
        <v>2925</v>
      </c>
    </row>
    <row r="338" spans="1:5" x14ac:dyDescent="0.25">
      <c r="A338" s="18" t="s">
        <v>1642</v>
      </c>
      <c r="B338" s="18" t="s">
        <v>3504</v>
      </c>
      <c r="C338" s="18" t="s">
        <v>2931</v>
      </c>
      <c r="D338" s="19">
        <v>6</v>
      </c>
      <c r="E338" s="20" t="s">
        <v>2925</v>
      </c>
    </row>
    <row r="339" spans="1:5" x14ac:dyDescent="0.25">
      <c r="A339" s="18" t="s">
        <v>1643</v>
      </c>
      <c r="B339" s="18" t="s">
        <v>3505</v>
      </c>
      <c r="C339" s="18" t="s">
        <v>2931</v>
      </c>
      <c r="D339" s="19">
        <v>6</v>
      </c>
      <c r="E339" s="20" t="s">
        <v>2925</v>
      </c>
    </row>
    <row r="340" spans="1:5" x14ac:dyDescent="0.25">
      <c r="A340" s="18" t="s">
        <v>1644</v>
      </c>
      <c r="B340" s="18" t="s">
        <v>3506</v>
      </c>
      <c r="C340" s="18" t="s">
        <v>3025</v>
      </c>
      <c r="D340" s="19">
        <v>5</v>
      </c>
      <c r="E340" s="20" t="s">
        <v>2925</v>
      </c>
    </row>
    <row r="341" spans="1:5" x14ac:dyDescent="0.25">
      <c r="A341" s="18" t="s">
        <v>1645</v>
      </c>
      <c r="B341" s="18" t="s">
        <v>3507</v>
      </c>
      <c r="C341" s="18" t="s">
        <v>3026</v>
      </c>
      <c r="D341" s="19">
        <v>4</v>
      </c>
      <c r="E341" s="20" t="s">
        <v>2925</v>
      </c>
    </row>
    <row r="342" spans="1:5" x14ac:dyDescent="0.25">
      <c r="A342" s="18" t="s">
        <v>1646</v>
      </c>
      <c r="B342" s="18" t="s">
        <v>3508</v>
      </c>
      <c r="C342" s="18" t="s">
        <v>3027</v>
      </c>
      <c r="D342" s="19">
        <v>5</v>
      </c>
      <c r="E342" s="20" t="s">
        <v>2925</v>
      </c>
    </row>
    <row r="343" spans="1:5" x14ac:dyDescent="0.25">
      <c r="A343" s="18" t="s">
        <v>1647</v>
      </c>
      <c r="B343" s="18" t="s">
        <v>3509</v>
      </c>
      <c r="C343" s="18" t="s">
        <v>2931</v>
      </c>
      <c r="D343" s="19">
        <v>5</v>
      </c>
      <c r="E343" s="20" t="s">
        <v>2925</v>
      </c>
    </row>
    <row r="344" spans="1:5" x14ac:dyDescent="0.25">
      <c r="A344" s="18" t="s">
        <v>1648</v>
      </c>
      <c r="B344" s="18" t="s">
        <v>3510</v>
      </c>
      <c r="C344" s="18" t="s">
        <v>2931</v>
      </c>
      <c r="D344" s="19">
        <v>5</v>
      </c>
      <c r="E344" s="20" t="s">
        <v>2925</v>
      </c>
    </row>
    <row r="345" spans="1:5" x14ac:dyDescent="0.25">
      <c r="A345" s="18" t="s">
        <v>1649</v>
      </c>
      <c r="B345" s="18" t="s">
        <v>3511</v>
      </c>
      <c r="C345" s="18" t="s">
        <v>2931</v>
      </c>
      <c r="D345" s="19">
        <v>5</v>
      </c>
      <c r="E345" s="20" t="s">
        <v>2925</v>
      </c>
    </row>
    <row r="346" spans="1:5" x14ac:dyDescent="0.25">
      <c r="A346" s="18" t="s">
        <v>1650</v>
      </c>
      <c r="B346" s="18" t="s">
        <v>3512</v>
      </c>
      <c r="C346" s="18" t="s">
        <v>2931</v>
      </c>
      <c r="D346" s="19">
        <v>5</v>
      </c>
      <c r="E346" s="20" t="s">
        <v>2925</v>
      </c>
    </row>
    <row r="347" spans="1:5" x14ac:dyDescent="0.25">
      <c r="A347" s="18" t="s">
        <v>1651</v>
      </c>
      <c r="B347" s="18" t="s">
        <v>3513</v>
      </c>
      <c r="C347" s="18" t="s">
        <v>2931</v>
      </c>
      <c r="D347" s="19">
        <v>5</v>
      </c>
      <c r="E347" s="20" t="s">
        <v>2925</v>
      </c>
    </row>
    <row r="348" spans="1:5" x14ac:dyDescent="0.25">
      <c r="A348" s="18" t="s">
        <v>1652</v>
      </c>
      <c r="B348" s="18" t="s">
        <v>3514</v>
      </c>
      <c r="C348" s="18" t="s">
        <v>2931</v>
      </c>
      <c r="D348" s="19">
        <v>5</v>
      </c>
      <c r="E348" s="20" t="s">
        <v>2925</v>
      </c>
    </row>
    <row r="349" spans="1:5" x14ac:dyDescent="0.25">
      <c r="A349" s="18" t="s">
        <v>1653</v>
      </c>
      <c r="B349" s="18" t="s">
        <v>3515</v>
      </c>
      <c r="C349" s="18" t="s">
        <v>2931</v>
      </c>
      <c r="D349" s="19">
        <v>5</v>
      </c>
      <c r="E349" s="20" t="s">
        <v>2925</v>
      </c>
    </row>
    <row r="350" spans="1:5" x14ac:dyDescent="0.25">
      <c r="A350" s="18" t="s">
        <v>1654</v>
      </c>
      <c r="B350" s="18" t="s">
        <v>3516</v>
      </c>
      <c r="C350" s="18" t="s">
        <v>2931</v>
      </c>
      <c r="D350" s="19">
        <v>5</v>
      </c>
      <c r="E350" s="20" t="s">
        <v>2925</v>
      </c>
    </row>
    <row r="351" spans="1:5" x14ac:dyDescent="0.25">
      <c r="A351" s="18" t="s">
        <v>1655</v>
      </c>
      <c r="B351" s="18" t="s">
        <v>3517</v>
      </c>
      <c r="C351" s="18" t="s">
        <v>2931</v>
      </c>
      <c r="D351" s="19">
        <v>5</v>
      </c>
      <c r="E351" s="20" t="s">
        <v>2925</v>
      </c>
    </row>
    <row r="352" spans="1:5" x14ac:dyDescent="0.25">
      <c r="A352" s="18" t="s">
        <v>1656</v>
      </c>
      <c r="B352" s="18" t="s">
        <v>3518</v>
      </c>
      <c r="C352" s="18" t="s">
        <v>3028</v>
      </c>
      <c r="D352" s="19">
        <v>4</v>
      </c>
      <c r="E352" s="20" t="s">
        <v>2925</v>
      </c>
    </row>
    <row r="353" spans="1:5" x14ac:dyDescent="0.25">
      <c r="A353" s="18" t="s">
        <v>1657</v>
      </c>
      <c r="B353" s="18" t="s">
        <v>3519</v>
      </c>
      <c r="C353" s="18" t="s">
        <v>3029</v>
      </c>
      <c r="D353" s="19">
        <v>5</v>
      </c>
      <c r="E353" s="20" t="s">
        <v>2925</v>
      </c>
    </row>
    <row r="354" spans="1:5" x14ac:dyDescent="0.25">
      <c r="A354" s="18" t="s">
        <v>1658</v>
      </c>
      <c r="B354" s="18" t="s">
        <v>3520</v>
      </c>
      <c r="C354" s="18" t="s">
        <v>2931</v>
      </c>
      <c r="D354" s="19">
        <v>5</v>
      </c>
      <c r="E354" s="20" t="s">
        <v>2925</v>
      </c>
    </row>
    <row r="355" spans="1:5" x14ac:dyDescent="0.25">
      <c r="A355" s="18" t="s">
        <v>1659</v>
      </c>
      <c r="B355" s="18" t="s">
        <v>3521</v>
      </c>
      <c r="C355" s="18" t="s">
        <v>2931</v>
      </c>
      <c r="D355" s="19">
        <v>5</v>
      </c>
      <c r="E355" s="20" t="s">
        <v>2925</v>
      </c>
    </row>
    <row r="356" spans="1:5" x14ac:dyDescent="0.25">
      <c r="A356" s="18" t="s">
        <v>1660</v>
      </c>
      <c r="B356" s="18" t="s">
        <v>3522</v>
      </c>
      <c r="C356" s="18" t="s">
        <v>2931</v>
      </c>
      <c r="D356" s="19">
        <v>5</v>
      </c>
      <c r="E356" s="20" t="s">
        <v>2925</v>
      </c>
    </row>
    <row r="357" spans="1:5" x14ac:dyDescent="0.25">
      <c r="A357" s="18" t="s">
        <v>1661</v>
      </c>
      <c r="B357" s="18" t="s">
        <v>3523</v>
      </c>
      <c r="C357" s="18" t="s">
        <v>2931</v>
      </c>
      <c r="D357" s="19">
        <v>5</v>
      </c>
      <c r="E357" s="20" t="s">
        <v>2925</v>
      </c>
    </row>
    <row r="358" spans="1:5" x14ac:dyDescent="0.25">
      <c r="A358" s="18" t="s">
        <v>1662</v>
      </c>
      <c r="B358" s="18" t="s">
        <v>3524</v>
      </c>
      <c r="C358" s="18" t="s">
        <v>2931</v>
      </c>
      <c r="D358" s="19">
        <v>5</v>
      </c>
      <c r="E358" s="20" t="s">
        <v>2925</v>
      </c>
    </row>
    <row r="359" spans="1:5" x14ac:dyDescent="0.25">
      <c r="A359" s="18" t="s">
        <v>1663</v>
      </c>
      <c r="B359" s="18" t="s">
        <v>3525</v>
      </c>
      <c r="C359" s="18" t="s">
        <v>2931</v>
      </c>
      <c r="D359" s="19">
        <v>5</v>
      </c>
      <c r="E359" s="20" t="s">
        <v>2925</v>
      </c>
    </row>
    <row r="360" spans="1:5" x14ac:dyDescent="0.25">
      <c r="A360" s="18" t="s">
        <v>1664</v>
      </c>
      <c r="B360" s="18" t="s">
        <v>3526</v>
      </c>
      <c r="C360" s="18" t="s">
        <v>2931</v>
      </c>
      <c r="D360" s="19">
        <v>5</v>
      </c>
      <c r="E360" s="20" t="s">
        <v>2925</v>
      </c>
    </row>
    <row r="361" spans="1:5" x14ac:dyDescent="0.25">
      <c r="A361" s="18" t="s">
        <v>1665</v>
      </c>
      <c r="B361" s="18" t="s">
        <v>3527</v>
      </c>
      <c r="C361" s="18" t="s">
        <v>2931</v>
      </c>
      <c r="D361" s="19">
        <v>5</v>
      </c>
      <c r="E361" s="20" t="s">
        <v>2925</v>
      </c>
    </row>
    <row r="362" spans="1:5" x14ac:dyDescent="0.25">
      <c r="A362" s="18" t="s">
        <v>1666</v>
      </c>
      <c r="B362" s="18" t="s">
        <v>3528</v>
      </c>
      <c r="C362" s="18" t="s">
        <v>2931</v>
      </c>
      <c r="D362" s="19">
        <v>5</v>
      </c>
      <c r="E362" s="20" t="s">
        <v>2925</v>
      </c>
    </row>
    <row r="363" spans="1:5" x14ac:dyDescent="0.25">
      <c r="A363" s="18" t="s">
        <v>1667</v>
      </c>
      <c r="B363" s="18" t="s">
        <v>3529</v>
      </c>
      <c r="C363" s="18" t="s">
        <v>3030</v>
      </c>
      <c r="D363" s="19">
        <v>4</v>
      </c>
      <c r="E363" s="20" t="s">
        <v>2925</v>
      </c>
    </row>
    <row r="364" spans="1:5" x14ac:dyDescent="0.25">
      <c r="A364" s="18" t="s">
        <v>1668</v>
      </c>
      <c r="B364" s="18" t="s">
        <v>3530</v>
      </c>
      <c r="C364" s="18" t="s">
        <v>3031</v>
      </c>
      <c r="D364" s="19">
        <v>5</v>
      </c>
      <c r="E364" s="20" t="s">
        <v>2925</v>
      </c>
    </row>
    <row r="365" spans="1:5" x14ac:dyDescent="0.25">
      <c r="A365" s="18" t="s">
        <v>1669</v>
      </c>
      <c r="B365" s="18" t="s">
        <v>3531</v>
      </c>
      <c r="C365" s="18" t="s">
        <v>2931</v>
      </c>
      <c r="D365" s="19">
        <v>5</v>
      </c>
      <c r="E365" s="20" t="s">
        <v>2925</v>
      </c>
    </row>
    <row r="366" spans="1:5" x14ac:dyDescent="0.25">
      <c r="A366" s="18" t="s">
        <v>1670</v>
      </c>
      <c r="B366" s="18" t="s">
        <v>3532</v>
      </c>
      <c r="C366" s="18" t="s">
        <v>2931</v>
      </c>
      <c r="D366" s="19">
        <v>5</v>
      </c>
      <c r="E366" s="20" t="s">
        <v>2925</v>
      </c>
    </row>
    <row r="367" spans="1:5" x14ac:dyDescent="0.25">
      <c r="A367" s="18" t="s">
        <v>1671</v>
      </c>
      <c r="B367" s="18" t="s">
        <v>3533</v>
      </c>
      <c r="C367" s="18" t="s">
        <v>2931</v>
      </c>
      <c r="D367" s="19">
        <v>5</v>
      </c>
      <c r="E367" s="20" t="s">
        <v>2925</v>
      </c>
    </row>
    <row r="368" spans="1:5" x14ac:dyDescent="0.25">
      <c r="A368" s="18" t="s">
        <v>1672</v>
      </c>
      <c r="B368" s="18" t="s">
        <v>3534</v>
      </c>
      <c r="C368" s="18" t="s">
        <v>2931</v>
      </c>
      <c r="D368" s="19">
        <v>5</v>
      </c>
      <c r="E368" s="20" t="s">
        <v>2925</v>
      </c>
    </row>
    <row r="369" spans="1:5" x14ac:dyDescent="0.25">
      <c r="A369" s="18" t="s">
        <v>1673</v>
      </c>
      <c r="B369" s="18" t="s">
        <v>3535</v>
      </c>
      <c r="C369" s="18" t="s">
        <v>2931</v>
      </c>
      <c r="D369" s="19">
        <v>5</v>
      </c>
      <c r="E369" s="20" t="s">
        <v>2925</v>
      </c>
    </row>
    <row r="370" spans="1:5" x14ac:dyDescent="0.25">
      <c r="A370" s="18" t="s">
        <v>1674</v>
      </c>
      <c r="B370" s="18" t="s">
        <v>3536</v>
      </c>
      <c r="C370" s="18" t="s">
        <v>2931</v>
      </c>
      <c r="D370" s="19">
        <v>5</v>
      </c>
      <c r="E370" s="20" t="s">
        <v>2925</v>
      </c>
    </row>
    <row r="371" spans="1:5" x14ac:dyDescent="0.25">
      <c r="A371" s="18" t="s">
        <v>1675</v>
      </c>
      <c r="B371" s="18" t="s">
        <v>3537</v>
      </c>
      <c r="C371" s="18" t="s">
        <v>2931</v>
      </c>
      <c r="D371" s="19">
        <v>5</v>
      </c>
      <c r="E371" s="20" t="s">
        <v>2925</v>
      </c>
    </row>
    <row r="372" spans="1:5" x14ac:dyDescent="0.25">
      <c r="A372" s="18" t="s">
        <v>1676</v>
      </c>
      <c r="B372" s="18" t="s">
        <v>3538</v>
      </c>
      <c r="C372" s="18" t="s">
        <v>2931</v>
      </c>
      <c r="D372" s="19">
        <v>5</v>
      </c>
      <c r="E372" s="20" t="s">
        <v>2925</v>
      </c>
    </row>
    <row r="373" spans="1:5" x14ac:dyDescent="0.25">
      <c r="A373" s="18" t="s">
        <v>1677</v>
      </c>
      <c r="B373" s="18" t="s">
        <v>3539</v>
      </c>
      <c r="C373" s="18" t="s">
        <v>2931</v>
      </c>
      <c r="D373" s="19">
        <v>5</v>
      </c>
      <c r="E373" s="20" t="s">
        <v>2925</v>
      </c>
    </row>
    <row r="374" spans="1:5" x14ac:dyDescent="0.25">
      <c r="A374" s="18" t="s">
        <v>1678</v>
      </c>
      <c r="B374" s="18" t="s">
        <v>3540</v>
      </c>
      <c r="C374" s="18" t="s">
        <v>3032</v>
      </c>
      <c r="D374" s="19">
        <v>4</v>
      </c>
      <c r="E374" s="20" t="s">
        <v>2925</v>
      </c>
    </row>
    <row r="375" spans="1:5" x14ac:dyDescent="0.25">
      <c r="A375" s="18" t="s">
        <v>1679</v>
      </c>
      <c r="B375" s="18" t="s">
        <v>3541</v>
      </c>
      <c r="C375" s="18" t="s">
        <v>3033</v>
      </c>
      <c r="D375" s="19">
        <v>5</v>
      </c>
      <c r="E375" s="20" t="s">
        <v>2925</v>
      </c>
    </row>
    <row r="376" spans="1:5" x14ac:dyDescent="0.25">
      <c r="A376" s="18" t="s">
        <v>1680</v>
      </c>
      <c r="B376" s="18" t="s">
        <v>3542</v>
      </c>
      <c r="C376" s="18" t="s">
        <v>2931</v>
      </c>
      <c r="D376" s="19">
        <v>5</v>
      </c>
      <c r="E376" s="20" t="s">
        <v>2925</v>
      </c>
    </row>
    <row r="377" spans="1:5" x14ac:dyDescent="0.25">
      <c r="A377" s="18" t="s">
        <v>1681</v>
      </c>
      <c r="B377" s="18" t="s">
        <v>3543</v>
      </c>
      <c r="C377" s="18" t="s">
        <v>2931</v>
      </c>
      <c r="D377" s="19">
        <v>5</v>
      </c>
      <c r="E377" s="20" t="s">
        <v>2925</v>
      </c>
    </row>
    <row r="378" spans="1:5" x14ac:dyDescent="0.25">
      <c r="A378" s="18" t="s">
        <v>1682</v>
      </c>
      <c r="B378" s="18" t="s">
        <v>3544</v>
      </c>
      <c r="C378" s="18" t="s">
        <v>2931</v>
      </c>
      <c r="D378" s="19">
        <v>5</v>
      </c>
      <c r="E378" s="20" t="s">
        <v>2925</v>
      </c>
    </row>
    <row r="379" spans="1:5" x14ac:dyDescent="0.25">
      <c r="A379" s="18" t="s">
        <v>1683</v>
      </c>
      <c r="B379" s="18" t="s">
        <v>3545</v>
      </c>
      <c r="C379" s="18" t="s">
        <v>2931</v>
      </c>
      <c r="D379" s="19">
        <v>5</v>
      </c>
      <c r="E379" s="20" t="s">
        <v>2925</v>
      </c>
    </row>
    <row r="380" spans="1:5" x14ac:dyDescent="0.25">
      <c r="A380" s="18" t="s">
        <v>1684</v>
      </c>
      <c r="B380" s="18" t="s">
        <v>3546</v>
      </c>
      <c r="C380" s="18" t="s">
        <v>2931</v>
      </c>
      <c r="D380" s="19">
        <v>5</v>
      </c>
      <c r="E380" s="20" t="s">
        <v>2925</v>
      </c>
    </row>
    <row r="381" spans="1:5" x14ac:dyDescent="0.25">
      <c r="A381" s="18" t="s">
        <v>1685</v>
      </c>
      <c r="B381" s="18" t="s">
        <v>3547</v>
      </c>
      <c r="C381" s="18" t="s">
        <v>2931</v>
      </c>
      <c r="D381" s="19">
        <v>5</v>
      </c>
      <c r="E381" s="20" t="s">
        <v>2925</v>
      </c>
    </row>
    <row r="382" spans="1:5" x14ac:dyDescent="0.25">
      <c r="A382" s="18" t="s">
        <v>1686</v>
      </c>
      <c r="B382" s="18" t="s">
        <v>3548</v>
      </c>
      <c r="C382" s="18" t="s">
        <v>2931</v>
      </c>
      <c r="D382" s="19">
        <v>5</v>
      </c>
      <c r="E382" s="20" t="s">
        <v>2925</v>
      </c>
    </row>
    <row r="383" spans="1:5" x14ac:dyDescent="0.25">
      <c r="A383" s="18" t="s">
        <v>1687</v>
      </c>
      <c r="B383" s="18" t="s">
        <v>3549</v>
      </c>
      <c r="C383" s="18" t="s">
        <v>2931</v>
      </c>
      <c r="D383" s="19">
        <v>5</v>
      </c>
      <c r="E383" s="20" t="s">
        <v>2925</v>
      </c>
    </row>
    <row r="384" spans="1:5" x14ac:dyDescent="0.25">
      <c r="A384" s="18" t="s">
        <v>1688</v>
      </c>
      <c r="B384" s="18" t="s">
        <v>3550</v>
      </c>
      <c r="C384" s="18" t="s">
        <v>2931</v>
      </c>
      <c r="D384" s="19">
        <v>5</v>
      </c>
      <c r="E384" s="20" t="s">
        <v>2925</v>
      </c>
    </row>
    <row r="385" spans="1:5" x14ac:dyDescent="0.25">
      <c r="A385" s="18" t="s">
        <v>1689</v>
      </c>
      <c r="B385" s="18" t="s">
        <v>3551</v>
      </c>
      <c r="C385" s="18" t="s">
        <v>3034</v>
      </c>
      <c r="D385" s="19">
        <v>4</v>
      </c>
      <c r="E385" s="20" t="s">
        <v>2925</v>
      </c>
    </row>
    <row r="386" spans="1:5" x14ac:dyDescent="0.25">
      <c r="A386" s="18" t="s">
        <v>1690</v>
      </c>
      <c r="B386" s="18" t="s">
        <v>3552</v>
      </c>
      <c r="C386" s="18" t="s">
        <v>3035</v>
      </c>
      <c r="D386" s="19">
        <v>5</v>
      </c>
      <c r="E386" s="20" t="s">
        <v>2925</v>
      </c>
    </row>
    <row r="387" spans="1:5" x14ac:dyDescent="0.25">
      <c r="A387" s="18" t="s">
        <v>1691</v>
      </c>
      <c r="B387" s="18" t="s">
        <v>3553</v>
      </c>
      <c r="C387" s="18" t="s">
        <v>2931</v>
      </c>
      <c r="D387" s="19">
        <v>5</v>
      </c>
      <c r="E387" s="20" t="s">
        <v>2925</v>
      </c>
    </row>
    <row r="388" spans="1:5" x14ac:dyDescent="0.25">
      <c r="A388" s="18" t="s">
        <v>1692</v>
      </c>
      <c r="B388" s="18" t="s">
        <v>3554</v>
      </c>
      <c r="C388" s="18" t="s">
        <v>2931</v>
      </c>
      <c r="D388" s="19">
        <v>5</v>
      </c>
      <c r="E388" s="20" t="s">
        <v>2925</v>
      </c>
    </row>
    <row r="389" spans="1:5" x14ac:dyDescent="0.25">
      <c r="A389" s="18" t="s">
        <v>1693</v>
      </c>
      <c r="B389" s="18" t="s">
        <v>3555</v>
      </c>
      <c r="C389" s="18" t="s">
        <v>2931</v>
      </c>
      <c r="D389" s="19">
        <v>5</v>
      </c>
      <c r="E389" s="20" t="s">
        <v>2925</v>
      </c>
    </row>
    <row r="390" spans="1:5" x14ac:dyDescent="0.25">
      <c r="A390" s="18" t="s">
        <v>1694</v>
      </c>
      <c r="B390" s="18" t="s">
        <v>3556</v>
      </c>
      <c r="C390" s="18" t="s">
        <v>2931</v>
      </c>
      <c r="D390" s="19">
        <v>5</v>
      </c>
      <c r="E390" s="20" t="s">
        <v>2925</v>
      </c>
    </row>
    <row r="391" spans="1:5" x14ac:dyDescent="0.25">
      <c r="A391" s="18" t="s">
        <v>1695</v>
      </c>
      <c r="B391" s="18" t="s">
        <v>3557</v>
      </c>
      <c r="C391" s="18" t="s">
        <v>2931</v>
      </c>
      <c r="D391" s="19">
        <v>5</v>
      </c>
      <c r="E391" s="20" t="s">
        <v>2925</v>
      </c>
    </row>
    <row r="392" spans="1:5" x14ac:dyDescent="0.25">
      <c r="A392" s="18" t="s">
        <v>1696</v>
      </c>
      <c r="B392" s="18" t="s">
        <v>3558</v>
      </c>
      <c r="C392" s="18" t="s">
        <v>2931</v>
      </c>
      <c r="D392" s="19">
        <v>5</v>
      </c>
      <c r="E392" s="20" t="s">
        <v>2925</v>
      </c>
    </row>
    <row r="393" spans="1:5" x14ac:dyDescent="0.25">
      <c r="A393" s="18" t="s">
        <v>1697</v>
      </c>
      <c r="B393" s="18" t="s">
        <v>3559</v>
      </c>
      <c r="C393" s="18" t="s">
        <v>2931</v>
      </c>
      <c r="D393" s="19">
        <v>5</v>
      </c>
      <c r="E393" s="20" t="s">
        <v>2925</v>
      </c>
    </row>
    <row r="394" spans="1:5" x14ac:dyDescent="0.25">
      <c r="A394" s="18" t="s">
        <v>1698</v>
      </c>
      <c r="B394" s="18" t="s">
        <v>3560</v>
      </c>
      <c r="C394" s="18" t="s">
        <v>2931</v>
      </c>
      <c r="D394" s="19">
        <v>5</v>
      </c>
      <c r="E394" s="20" t="s">
        <v>2925</v>
      </c>
    </row>
    <row r="395" spans="1:5" x14ac:dyDescent="0.25">
      <c r="A395" s="18" t="s">
        <v>1699</v>
      </c>
      <c r="B395" s="18" t="s">
        <v>3561</v>
      </c>
      <c r="C395" s="18" t="s">
        <v>2931</v>
      </c>
      <c r="D395" s="19">
        <v>5</v>
      </c>
      <c r="E395" s="20" t="s">
        <v>2925</v>
      </c>
    </row>
    <row r="396" spans="1:5" x14ac:dyDescent="0.25">
      <c r="A396" s="18" t="s">
        <v>1700</v>
      </c>
      <c r="B396" s="18" t="s">
        <v>3562</v>
      </c>
      <c r="C396" s="18" t="s">
        <v>3036</v>
      </c>
      <c r="D396" s="19">
        <v>4</v>
      </c>
      <c r="E396" s="20" t="s">
        <v>2925</v>
      </c>
    </row>
    <row r="397" spans="1:5" x14ac:dyDescent="0.25">
      <c r="A397" s="18" t="s">
        <v>1701</v>
      </c>
      <c r="B397" s="18" t="s">
        <v>3563</v>
      </c>
      <c r="C397" s="18" t="s">
        <v>3037</v>
      </c>
      <c r="D397" s="19">
        <v>5</v>
      </c>
      <c r="E397" s="20" t="s">
        <v>2925</v>
      </c>
    </row>
    <row r="398" spans="1:5" x14ac:dyDescent="0.25">
      <c r="A398" s="18" t="s">
        <v>1702</v>
      </c>
      <c r="B398" s="18" t="s">
        <v>3564</v>
      </c>
      <c r="C398" s="18" t="s">
        <v>2931</v>
      </c>
      <c r="D398" s="19">
        <v>5</v>
      </c>
      <c r="E398" s="20" t="s">
        <v>2925</v>
      </c>
    </row>
    <row r="399" spans="1:5" x14ac:dyDescent="0.25">
      <c r="A399" s="18" t="s">
        <v>1703</v>
      </c>
      <c r="B399" s="18" t="s">
        <v>3565</v>
      </c>
      <c r="C399" s="18" t="s">
        <v>2931</v>
      </c>
      <c r="D399" s="19">
        <v>5</v>
      </c>
      <c r="E399" s="20" t="s">
        <v>2925</v>
      </c>
    </row>
    <row r="400" spans="1:5" x14ac:dyDescent="0.25">
      <c r="A400" s="18" t="s">
        <v>1704</v>
      </c>
      <c r="B400" s="18" t="s">
        <v>3566</v>
      </c>
      <c r="C400" s="18" t="s">
        <v>2931</v>
      </c>
      <c r="D400" s="19">
        <v>5</v>
      </c>
      <c r="E400" s="20" t="s">
        <v>2925</v>
      </c>
    </row>
    <row r="401" spans="1:5" x14ac:dyDescent="0.25">
      <c r="A401" s="18" t="s">
        <v>1705</v>
      </c>
      <c r="B401" s="18" t="s">
        <v>3567</v>
      </c>
      <c r="C401" s="18" t="s">
        <v>2931</v>
      </c>
      <c r="D401" s="19">
        <v>5</v>
      </c>
      <c r="E401" s="20" t="s">
        <v>2925</v>
      </c>
    </row>
    <row r="402" spans="1:5" x14ac:dyDescent="0.25">
      <c r="A402" s="18" t="s">
        <v>1706</v>
      </c>
      <c r="B402" s="18" t="s">
        <v>3568</v>
      </c>
      <c r="C402" s="18" t="s">
        <v>2931</v>
      </c>
      <c r="D402" s="19">
        <v>5</v>
      </c>
      <c r="E402" s="20" t="s">
        <v>2925</v>
      </c>
    </row>
    <row r="403" spans="1:5" x14ac:dyDescent="0.25">
      <c r="A403" s="18" t="s">
        <v>1707</v>
      </c>
      <c r="B403" s="18" t="s">
        <v>3569</v>
      </c>
      <c r="C403" s="18" t="s">
        <v>2931</v>
      </c>
      <c r="D403" s="19">
        <v>5</v>
      </c>
      <c r="E403" s="20" t="s">
        <v>2925</v>
      </c>
    </row>
    <row r="404" spans="1:5" x14ac:dyDescent="0.25">
      <c r="A404" s="18" t="s">
        <v>1708</v>
      </c>
      <c r="B404" s="18" t="s">
        <v>3570</v>
      </c>
      <c r="C404" s="18" t="s">
        <v>2931</v>
      </c>
      <c r="D404" s="19">
        <v>5</v>
      </c>
      <c r="E404" s="20" t="s">
        <v>2925</v>
      </c>
    </row>
    <row r="405" spans="1:5" x14ac:dyDescent="0.25">
      <c r="A405" s="18" t="s">
        <v>1709</v>
      </c>
      <c r="B405" s="18" t="s">
        <v>3571</v>
      </c>
      <c r="C405" s="18" t="s">
        <v>2931</v>
      </c>
      <c r="D405" s="19">
        <v>5</v>
      </c>
      <c r="E405" s="20" t="s">
        <v>2925</v>
      </c>
    </row>
    <row r="406" spans="1:5" x14ac:dyDescent="0.25">
      <c r="A406" s="18" t="s">
        <v>1710</v>
      </c>
      <c r="B406" s="18" t="s">
        <v>3572</v>
      </c>
      <c r="C406" s="18" t="s">
        <v>2931</v>
      </c>
      <c r="D406" s="19">
        <v>5</v>
      </c>
      <c r="E406" s="20" t="s">
        <v>2925</v>
      </c>
    </row>
    <row r="407" spans="1:5" x14ac:dyDescent="0.25">
      <c r="A407" s="18" t="s">
        <v>1711</v>
      </c>
      <c r="B407" s="18" t="s">
        <v>3573</v>
      </c>
      <c r="C407" s="18" t="s">
        <v>3038</v>
      </c>
      <c r="D407" s="19">
        <v>3</v>
      </c>
      <c r="E407" s="20" t="s">
        <v>2925</v>
      </c>
    </row>
    <row r="408" spans="1:5" x14ac:dyDescent="0.25">
      <c r="A408" s="18" t="s">
        <v>1712</v>
      </c>
      <c r="B408" s="18" t="s">
        <v>3574</v>
      </c>
      <c r="C408" s="18" t="s">
        <v>3039</v>
      </c>
      <c r="D408" s="19">
        <v>4</v>
      </c>
      <c r="E408" s="20" t="s">
        <v>2925</v>
      </c>
    </row>
    <row r="409" spans="1:5" x14ac:dyDescent="0.25">
      <c r="A409" s="18" t="s">
        <v>1713</v>
      </c>
      <c r="B409" s="18" t="s">
        <v>3575</v>
      </c>
      <c r="C409" s="18" t="s">
        <v>2931</v>
      </c>
      <c r="D409" s="19">
        <v>5</v>
      </c>
      <c r="E409" s="20" t="s">
        <v>2925</v>
      </c>
    </row>
    <row r="410" spans="1:5" x14ac:dyDescent="0.25">
      <c r="A410" s="18" t="s">
        <v>1714</v>
      </c>
      <c r="B410" s="18" t="s">
        <v>3576</v>
      </c>
      <c r="C410" s="18" t="s">
        <v>2931</v>
      </c>
      <c r="D410" s="19">
        <v>5</v>
      </c>
      <c r="E410" s="20" t="s">
        <v>2925</v>
      </c>
    </row>
    <row r="411" spans="1:5" x14ac:dyDescent="0.25">
      <c r="A411" s="18" t="s">
        <v>1715</v>
      </c>
      <c r="B411" s="18" t="s">
        <v>3577</v>
      </c>
      <c r="C411" s="18" t="s">
        <v>2931</v>
      </c>
      <c r="D411" s="19">
        <v>5</v>
      </c>
      <c r="E411" s="20" t="s">
        <v>2925</v>
      </c>
    </row>
    <row r="412" spans="1:5" x14ac:dyDescent="0.25">
      <c r="A412" s="18" t="s">
        <v>1716</v>
      </c>
      <c r="B412" s="18" t="s">
        <v>3578</v>
      </c>
      <c r="C412" s="18" t="s">
        <v>2931</v>
      </c>
      <c r="D412" s="19">
        <v>5</v>
      </c>
      <c r="E412" s="20" t="s">
        <v>2925</v>
      </c>
    </row>
    <row r="413" spans="1:5" x14ac:dyDescent="0.25">
      <c r="A413" s="18" t="s">
        <v>1717</v>
      </c>
      <c r="B413" s="18" t="s">
        <v>3579</v>
      </c>
      <c r="C413" s="18" t="s">
        <v>2931</v>
      </c>
      <c r="D413" s="19">
        <v>5</v>
      </c>
      <c r="E413" s="20" t="s">
        <v>2925</v>
      </c>
    </row>
    <row r="414" spans="1:5" x14ac:dyDescent="0.25">
      <c r="A414" s="18" t="s">
        <v>1718</v>
      </c>
      <c r="B414" s="18" t="s">
        <v>3580</v>
      </c>
      <c r="C414" s="18" t="s">
        <v>3040</v>
      </c>
      <c r="D414" s="19">
        <v>4</v>
      </c>
      <c r="E414" s="20" t="s">
        <v>2925</v>
      </c>
    </row>
    <row r="415" spans="1:5" x14ac:dyDescent="0.25">
      <c r="A415" s="18" t="s">
        <v>1719</v>
      </c>
      <c r="B415" s="18" t="s">
        <v>3581</v>
      </c>
      <c r="C415" s="18" t="s">
        <v>3041</v>
      </c>
      <c r="D415" s="19">
        <v>5</v>
      </c>
      <c r="E415" s="20" t="s">
        <v>2925</v>
      </c>
    </row>
    <row r="416" spans="1:5" x14ac:dyDescent="0.25">
      <c r="A416" s="18" t="s">
        <v>1720</v>
      </c>
      <c r="B416" s="18" t="s">
        <v>3582</v>
      </c>
      <c r="C416" s="18" t="s">
        <v>3041</v>
      </c>
      <c r="D416" s="19">
        <v>5</v>
      </c>
      <c r="E416" s="20" t="s">
        <v>2925</v>
      </c>
    </row>
    <row r="417" spans="1:5" x14ac:dyDescent="0.25">
      <c r="A417" s="18" t="s">
        <v>1721</v>
      </c>
      <c r="B417" s="18" t="s">
        <v>3583</v>
      </c>
      <c r="C417" s="18" t="s">
        <v>3041</v>
      </c>
      <c r="D417" s="19">
        <v>5</v>
      </c>
      <c r="E417" s="20" t="s">
        <v>2925</v>
      </c>
    </row>
    <row r="418" spans="1:5" x14ac:dyDescent="0.25">
      <c r="A418" s="18" t="s">
        <v>1722</v>
      </c>
      <c r="B418" s="18" t="s">
        <v>3584</v>
      </c>
      <c r="C418" s="18" t="s">
        <v>3041</v>
      </c>
      <c r="D418" s="19">
        <v>5</v>
      </c>
      <c r="E418" s="20" t="s">
        <v>2925</v>
      </c>
    </row>
    <row r="419" spans="1:5" x14ac:dyDescent="0.25">
      <c r="A419" s="18" t="s">
        <v>1723</v>
      </c>
      <c r="B419" s="18" t="s">
        <v>3585</v>
      </c>
      <c r="C419" s="18" t="s">
        <v>3041</v>
      </c>
      <c r="D419" s="19">
        <v>5</v>
      </c>
      <c r="E419" s="20" t="s">
        <v>2925</v>
      </c>
    </row>
    <row r="420" spans="1:5" x14ac:dyDescent="0.25">
      <c r="A420" s="18" t="s">
        <v>1724</v>
      </c>
      <c r="B420" s="18" t="s">
        <v>3586</v>
      </c>
      <c r="C420" s="18" t="s">
        <v>3042</v>
      </c>
      <c r="D420" s="19">
        <v>4</v>
      </c>
      <c r="E420" s="20" t="s">
        <v>2925</v>
      </c>
    </row>
    <row r="421" spans="1:5" x14ac:dyDescent="0.25">
      <c r="A421" s="18" t="s">
        <v>1725</v>
      </c>
      <c r="B421" s="18" t="s">
        <v>3587</v>
      </c>
      <c r="C421" s="18" t="s">
        <v>3043</v>
      </c>
      <c r="D421" s="19">
        <v>5</v>
      </c>
      <c r="E421" s="20" t="s">
        <v>2925</v>
      </c>
    </row>
    <row r="422" spans="1:5" x14ac:dyDescent="0.25">
      <c r="A422" s="18" t="s">
        <v>1726</v>
      </c>
      <c r="B422" s="18" t="s">
        <v>3588</v>
      </c>
      <c r="C422" s="18" t="s">
        <v>2931</v>
      </c>
      <c r="D422" s="19">
        <v>5</v>
      </c>
      <c r="E422" s="20" t="s">
        <v>2925</v>
      </c>
    </row>
    <row r="423" spans="1:5" x14ac:dyDescent="0.25">
      <c r="A423" s="18" t="s">
        <v>1727</v>
      </c>
      <c r="B423" s="18" t="s">
        <v>3589</v>
      </c>
      <c r="C423" s="18" t="s">
        <v>2931</v>
      </c>
      <c r="D423" s="19">
        <v>5</v>
      </c>
      <c r="E423" s="20" t="s">
        <v>2925</v>
      </c>
    </row>
    <row r="424" spans="1:5" x14ac:dyDescent="0.25">
      <c r="A424" s="18" t="s">
        <v>1728</v>
      </c>
      <c r="B424" s="18" t="s">
        <v>3590</v>
      </c>
      <c r="C424" s="18" t="s">
        <v>2931</v>
      </c>
      <c r="D424" s="19">
        <v>5</v>
      </c>
      <c r="E424" s="20" t="s">
        <v>2925</v>
      </c>
    </row>
    <row r="425" spans="1:5" x14ac:dyDescent="0.25">
      <c r="A425" s="18" t="s">
        <v>1729</v>
      </c>
      <c r="B425" s="18" t="s">
        <v>3591</v>
      </c>
      <c r="C425" s="18" t="s">
        <v>2931</v>
      </c>
      <c r="D425" s="19">
        <v>5</v>
      </c>
      <c r="E425" s="20" t="s">
        <v>2925</v>
      </c>
    </row>
    <row r="426" spans="1:5" x14ac:dyDescent="0.25">
      <c r="A426" s="18" t="s">
        <v>1730</v>
      </c>
      <c r="B426" s="18" t="s">
        <v>3592</v>
      </c>
      <c r="C426" s="18" t="s">
        <v>2931</v>
      </c>
      <c r="D426" s="19">
        <v>5</v>
      </c>
      <c r="E426" s="20" t="s">
        <v>2925</v>
      </c>
    </row>
    <row r="427" spans="1:5" x14ac:dyDescent="0.25">
      <c r="A427" s="18" t="s">
        <v>1731</v>
      </c>
      <c r="B427" s="18" t="s">
        <v>3593</v>
      </c>
      <c r="C427" s="18" t="s">
        <v>2931</v>
      </c>
      <c r="D427" s="19">
        <v>5</v>
      </c>
      <c r="E427" s="20" t="s">
        <v>2925</v>
      </c>
    </row>
    <row r="428" spans="1:5" x14ac:dyDescent="0.25">
      <c r="A428" s="18" t="s">
        <v>1732</v>
      </c>
      <c r="B428" s="18" t="s">
        <v>3594</v>
      </c>
      <c r="C428" s="18" t="s">
        <v>2931</v>
      </c>
      <c r="D428" s="19">
        <v>5</v>
      </c>
      <c r="E428" s="20" t="s">
        <v>2925</v>
      </c>
    </row>
    <row r="429" spans="1:5" x14ac:dyDescent="0.25">
      <c r="A429" s="18" t="s">
        <v>1733</v>
      </c>
      <c r="B429" s="18" t="s">
        <v>3595</v>
      </c>
      <c r="C429" s="18" t="s">
        <v>2931</v>
      </c>
      <c r="D429" s="19">
        <v>5</v>
      </c>
      <c r="E429" s="20" t="s">
        <v>2925</v>
      </c>
    </row>
    <row r="430" spans="1:5" x14ac:dyDescent="0.25">
      <c r="A430" s="18" t="s">
        <v>1734</v>
      </c>
      <c r="B430" s="18" t="s">
        <v>3596</v>
      </c>
      <c r="C430" s="18" t="s">
        <v>2931</v>
      </c>
      <c r="D430" s="19">
        <v>5</v>
      </c>
      <c r="E430" s="20" t="s">
        <v>2925</v>
      </c>
    </row>
    <row r="431" spans="1:5" x14ac:dyDescent="0.25">
      <c r="A431" s="18" t="s">
        <v>1735</v>
      </c>
      <c r="B431" s="18" t="s">
        <v>3597</v>
      </c>
      <c r="C431" s="18" t="s">
        <v>3044</v>
      </c>
      <c r="D431" s="19">
        <v>4</v>
      </c>
      <c r="E431" s="20" t="s">
        <v>2925</v>
      </c>
    </row>
    <row r="432" spans="1:5" x14ac:dyDescent="0.25">
      <c r="A432" s="18" t="s">
        <v>1736</v>
      </c>
      <c r="B432" s="18" t="s">
        <v>3598</v>
      </c>
      <c r="C432" s="18" t="s">
        <v>3045</v>
      </c>
      <c r="D432" s="19">
        <v>5</v>
      </c>
      <c r="E432" s="20" t="s">
        <v>2925</v>
      </c>
    </row>
    <row r="433" spans="1:5" x14ac:dyDescent="0.25">
      <c r="A433" s="18" t="s">
        <v>1737</v>
      </c>
      <c r="B433" s="18" t="s">
        <v>3599</v>
      </c>
      <c r="C433" s="18" t="s">
        <v>2931</v>
      </c>
      <c r="D433" s="19">
        <v>5</v>
      </c>
      <c r="E433" s="20" t="s">
        <v>2925</v>
      </c>
    </row>
    <row r="434" spans="1:5" x14ac:dyDescent="0.25">
      <c r="A434" s="18" t="s">
        <v>1738</v>
      </c>
      <c r="B434" s="18" t="s">
        <v>3600</v>
      </c>
      <c r="C434" s="18" t="s">
        <v>2931</v>
      </c>
      <c r="D434" s="19">
        <v>5</v>
      </c>
      <c r="E434" s="20" t="s">
        <v>2925</v>
      </c>
    </row>
    <row r="435" spans="1:5" x14ac:dyDescent="0.25">
      <c r="A435" s="18" t="s">
        <v>1739</v>
      </c>
      <c r="B435" s="18" t="s">
        <v>3601</v>
      </c>
      <c r="C435" s="18" t="s">
        <v>2931</v>
      </c>
      <c r="D435" s="19">
        <v>5</v>
      </c>
      <c r="E435" s="20" t="s">
        <v>2925</v>
      </c>
    </row>
    <row r="436" spans="1:5" x14ac:dyDescent="0.25">
      <c r="A436" s="18" t="s">
        <v>1740</v>
      </c>
      <c r="B436" s="18" t="s">
        <v>3602</v>
      </c>
      <c r="C436" s="18" t="s">
        <v>2931</v>
      </c>
      <c r="D436" s="19">
        <v>5</v>
      </c>
      <c r="E436" s="20" t="s">
        <v>2925</v>
      </c>
    </row>
    <row r="437" spans="1:5" x14ac:dyDescent="0.25">
      <c r="A437" s="18" t="s">
        <v>1741</v>
      </c>
      <c r="B437" s="18" t="s">
        <v>3603</v>
      </c>
      <c r="C437" s="18" t="s">
        <v>2931</v>
      </c>
      <c r="D437" s="19">
        <v>5</v>
      </c>
      <c r="E437" s="20" t="s">
        <v>2925</v>
      </c>
    </row>
    <row r="438" spans="1:5" x14ac:dyDescent="0.25">
      <c r="A438" s="18" t="s">
        <v>1742</v>
      </c>
      <c r="B438" s="18" t="s">
        <v>3604</v>
      </c>
      <c r="C438" s="18" t="s">
        <v>2931</v>
      </c>
      <c r="D438" s="19">
        <v>5</v>
      </c>
      <c r="E438" s="20" t="s">
        <v>2925</v>
      </c>
    </row>
    <row r="439" spans="1:5" x14ac:dyDescent="0.25">
      <c r="A439" s="18" t="s">
        <v>1743</v>
      </c>
      <c r="B439" s="18" t="s">
        <v>3605</v>
      </c>
      <c r="C439" s="18" t="s">
        <v>2931</v>
      </c>
      <c r="D439" s="19">
        <v>5</v>
      </c>
      <c r="E439" s="20" t="s">
        <v>2925</v>
      </c>
    </row>
    <row r="440" spans="1:5" x14ac:dyDescent="0.25">
      <c r="A440" s="18" t="s">
        <v>1744</v>
      </c>
      <c r="B440" s="18" t="s">
        <v>3606</v>
      </c>
      <c r="C440" s="18" t="s">
        <v>2931</v>
      </c>
      <c r="D440" s="19">
        <v>5</v>
      </c>
      <c r="E440" s="20" t="s">
        <v>2925</v>
      </c>
    </row>
    <row r="441" spans="1:5" x14ac:dyDescent="0.25">
      <c r="A441" s="18" t="s">
        <v>1745</v>
      </c>
      <c r="B441" s="18" t="s">
        <v>3607</v>
      </c>
      <c r="C441" s="18" t="s">
        <v>2931</v>
      </c>
      <c r="D441" s="19">
        <v>5</v>
      </c>
      <c r="E441" s="20" t="s">
        <v>2925</v>
      </c>
    </row>
    <row r="442" spans="1:5" x14ac:dyDescent="0.25">
      <c r="A442" s="18" t="s">
        <v>1746</v>
      </c>
      <c r="B442" s="18" t="s">
        <v>3608</v>
      </c>
      <c r="C442" s="18" t="s">
        <v>3046</v>
      </c>
      <c r="D442" s="19">
        <v>4</v>
      </c>
      <c r="E442" s="20" t="s">
        <v>2925</v>
      </c>
    </row>
    <row r="443" spans="1:5" x14ac:dyDescent="0.25">
      <c r="A443" s="18" t="s">
        <v>1747</v>
      </c>
      <c r="B443" s="18" t="s">
        <v>3609</v>
      </c>
      <c r="C443" s="18" t="s">
        <v>3047</v>
      </c>
      <c r="D443" s="19">
        <v>5</v>
      </c>
      <c r="E443" s="20" t="s">
        <v>2925</v>
      </c>
    </row>
    <row r="444" spans="1:5" x14ac:dyDescent="0.25">
      <c r="A444" s="18" t="s">
        <v>1748</v>
      </c>
      <c r="B444" s="18" t="s">
        <v>3610</v>
      </c>
      <c r="C444" s="18" t="s">
        <v>2931</v>
      </c>
      <c r="D444" s="19">
        <v>5</v>
      </c>
      <c r="E444" s="20" t="s">
        <v>2925</v>
      </c>
    </row>
    <row r="445" spans="1:5" x14ac:dyDescent="0.25">
      <c r="A445" s="18" t="s">
        <v>1749</v>
      </c>
      <c r="B445" s="18" t="s">
        <v>3611</v>
      </c>
      <c r="C445" s="18" t="s">
        <v>2931</v>
      </c>
      <c r="D445" s="19">
        <v>5</v>
      </c>
      <c r="E445" s="20" t="s">
        <v>2925</v>
      </c>
    </row>
    <row r="446" spans="1:5" x14ac:dyDescent="0.25">
      <c r="A446" s="18" t="s">
        <v>1750</v>
      </c>
      <c r="B446" s="18" t="s">
        <v>3612</v>
      </c>
      <c r="C446" s="18" t="s">
        <v>2931</v>
      </c>
      <c r="D446" s="19">
        <v>5</v>
      </c>
      <c r="E446" s="20" t="s">
        <v>2925</v>
      </c>
    </row>
    <row r="447" spans="1:5" x14ac:dyDescent="0.25">
      <c r="A447" s="18" t="s">
        <v>1751</v>
      </c>
      <c r="B447" s="18" t="s">
        <v>3613</v>
      </c>
      <c r="C447" s="18" t="s">
        <v>2931</v>
      </c>
      <c r="D447" s="19">
        <v>5</v>
      </c>
      <c r="E447" s="20" t="s">
        <v>2925</v>
      </c>
    </row>
    <row r="448" spans="1:5" x14ac:dyDescent="0.25">
      <c r="A448" s="18" t="s">
        <v>1752</v>
      </c>
      <c r="B448" s="18" t="s">
        <v>3614</v>
      </c>
      <c r="C448" s="18" t="s">
        <v>2931</v>
      </c>
      <c r="D448" s="19">
        <v>5</v>
      </c>
      <c r="E448" s="20" t="s">
        <v>2925</v>
      </c>
    </row>
    <row r="449" spans="1:5" x14ac:dyDescent="0.25">
      <c r="A449" s="18" t="s">
        <v>1753</v>
      </c>
      <c r="B449" s="18" t="s">
        <v>3615</v>
      </c>
      <c r="C449" s="18" t="s">
        <v>2931</v>
      </c>
      <c r="D449" s="19">
        <v>5</v>
      </c>
      <c r="E449" s="20" t="s">
        <v>2925</v>
      </c>
    </row>
    <row r="450" spans="1:5" x14ac:dyDescent="0.25">
      <c r="A450" s="18" t="s">
        <v>1754</v>
      </c>
      <c r="B450" s="18" t="s">
        <v>3616</v>
      </c>
      <c r="C450" s="18" t="s">
        <v>2931</v>
      </c>
      <c r="D450" s="19">
        <v>5</v>
      </c>
      <c r="E450" s="20" t="s">
        <v>2925</v>
      </c>
    </row>
    <row r="451" spans="1:5" x14ac:dyDescent="0.25">
      <c r="A451" s="18" t="s">
        <v>1755</v>
      </c>
      <c r="B451" s="18" t="s">
        <v>3617</v>
      </c>
      <c r="C451" s="18" t="s">
        <v>2931</v>
      </c>
      <c r="D451" s="19">
        <v>5</v>
      </c>
      <c r="E451" s="20" t="s">
        <v>2925</v>
      </c>
    </row>
    <row r="452" spans="1:5" x14ac:dyDescent="0.25">
      <c r="A452" s="18" t="s">
        <v>1756</v>
      </c>
      <c r="B452" s="18" t="s">
        <v>3618</v>
      </c>
      <c r="C452" s="18" t="s">
        <v>2931</v>
      </c>
      <c r="D452" s="19">
        <v>5</v>
      </c>
      <c r="E452" s="20" t="s">
        <v>2925</v>
      </c>
    </row>
    <row r="453" spans="1:5" x14ac:dyDescent="0.25">
      <c r="A453" s="18" t="s">
        <v>1757</v>
      </c>
      <c r="B453" s="18" t="s">
        <v>3619</v>
      </c>
      <c r="C453" s="18" t="s">
        <v>3048</v>
      </c>
      <c r="D453" s="19">
        <v>4</v>
      </c>
      <c r="E453" s="20" t="s">
        <v>2925</v>
      </c>
    </row>
    <row r="454" spans="1:5" x14ac:dyDescent="0.25">
      <c r="A454" s="18" t="s">
        <v>1758</v>
      </c>
      <c r="B454" s="18" t="s">
        <v>3620</v>
      </c>
      <c r="C454" s="18" t="s">
        <v>3049</v>
      </c>
      <c r="D454" s="19">
        <v>5</v>
      </c>
      <c r="E454" s="20" t="s">
        <v>2925</v>
      </c>
    </row>
    <row r="455" spans="1:5" x14ac:dyDescent="0.25">
      <c r="A455" s="18" t="s">
        <v>1759</v>
      </c>
      <c r="B455" s="18" t="s">
        <v>3621</v>
      </c>
      <c r="C455" s="18" t="s">
        <v>2931</v>
      </c>
      <c r="D455" s="19">
        <v>5</v>
      </c>
      <c r="E455" s="20" t="s">
        <v>2925</v>
      </c>
    </row>
    <row r="456" spans="1:5" x14ac:dyDescent="0.25">
      <c r="A456" s="18" t="s">
        <v>1760</v>
      </c>
      <c r="B456" s="18" t="s">
        <v>3622</v>
      </c>
      <c r="C456" s="18" t="s">
        <v>2931</v>
      </c>
      <c r="D456" s="19">
        <v>5</v>
      </c>
      <c r="E456" s="20" t="s">
        <v>2925</v>
      </c>
    </row>
    <row r="457" spans="1:5" x14ac:dyDescent="0.25">
      <c r="A457" s="18" t="s">
        <v>1761</v>
      </c>
      <c r="B457" s="18" t="s">
        <v>3623</v>
      </c>
      <c r="C457" s="18" t="s">
        <v>2931</v>
      </c>
      <c r="D457" s="19">
        <v>5</v>
      </c>
      <c r="E457" s="20" t="s">
        <v>2925</v>
      </c>
    </row>
    <row r="458" spans="1:5" x14ac:dyDescent="0.25">
      <c r="A458" s="18" t="s">
        <v>1762</v>
      </c>
      <c r="B458" s="18" t="s">
        <v>3624</v>
      </c>
      <c r="C458" s="18" t="s">
        <v>2931</v>
      </c>
      <c r="D458" s="19">
        <v>5</v>
      </c>
      <c r="E458" s="20" t="s">
        <v>2925</v>
      </c>
    </row>
    <row r="459" spans="1:5" x14ac:dyDescent="0.25">
      <c r="A459" s="18" t="s">
        <v>1763</v>
      </c>
      <c r="B459" s="18" t="s">
        <v>3625</v>
      </c>
      <c r="C459" s="18" t="s">
        <v>2931</v>
      </c>
      <c r="D459" s="19">
        <v>5</v>
      </c>
      <c r="E459" s="20" t="s">
        <v>2925</v>
      </c>
    </row>
    <row r="460" spans="1:5" x14ac:dyDescent="0.25">
      <c r="A460" s="18" t="s">
        <v>1764</v>
      </c>
      <c r="B460" s="18" t="s">
        <v>3626</v>
      </c>
      <c r="C460" s="18" t="s">
        <v>2931</v>
      </c>
      <c r="D460" s="19">
        <v>5</v>
      </c>
      <c r="E460" s="20" t="s">
        <v>2925</v>
      </c>
    </row>
    <row r="461" spans="1:5" x14ac:dyDescent="0.25">
      <c r="A461" s="18" t="s">
        <v>1765</v>
      </c>
      <c r="B461" s="18" t="s">
        <v>3627</v>
      </c>
      <c r="C461" s="18" t="s">
        <v>2931</v>
      </c>
      <c r="D461" s="19">
        <v>5</v>
      </c>
      <c r="E461" s="20" t="s">
        <v>2925</v>
      </c>
    </row>
    <row r="462" spans="1:5" x14ac:dyDescent="0.25">
      <c r="A462" s="18" t="s">
        <v>1766</v>
      </c>
      <c r="B462" s="18" t="s">
        <v>3628</v>
      </c>
      <c r="C462" s="18" t="s">
        <v>2931</v>
      </c>
      <c r="D462" s="19">
        <v>5</v>
      </c>
      <c r="E462" s="20" t="s">
        <v>2925</v>
      </c>
    </row>
    <row r="463" spans="1:5" x14ac:dyDescent="0.25">
      <c r="A463" s="18" t="s">
        <v>1767</v>
      </c>
      <c r="B463" s="18" t="s">
        <v>3629</v>
      </c>
      <c r="C463" s="18" t="s">
        <v>2931</v>
      </c>
      <c r="D463" s="19">
        <v>5</v>
      </c>
      <c r="E463" s="20" t="s">
        <v>2925</v>
      </c>
    </row>
    <row r="464" spans="1:5" x14ac:dyDescent="0.25">
      <c r="A464" s="18" t="s">
        <v>1768</v>
      </c>
      <c r="B464" s="18" t="s">
        <v>3630</v>
      </c>
      <c r="C464" s="18" t="s">
        <v>3050</v>
      </c>
      <c r="D464" s="19">
        <v>4</v>
      </c>
      <c r="E464" s="20" t="s">
        <v>2925</v>
      </c>
    </row>
    <row r="465" spans="1:5" x14ac:dyDescent="0.25">
      <c r="A465" s="18" t="s">
        <v>1769</v>
      </c>
      <c r="B465" s="18" t="s">
        <v>3631</v>
      </c>
      <c r="C465" s="18" t="s">
        <v>3051</v>
      </c>
      <c r="D465" s="19">
        <v>5</v>
      </c>
      <c r="E465" s="20" t="s">
        <v>2925</v>
      </c>
    </row>
    <row r="466" spans="1:5" x14ac:dyDescent="0.25">
      <c r="A466" s="18" t="s">
        <v>1770</v>
      </c>
      <c r="B466" s="18" t="s">
        <v>3632</v>
      </c>
      <c r="C466" s="18" t="s">
        <v>2931</v>
      </c>
      <c r="D466" s="19">
        <v>5</v>
      </c>
      <c r="E466" s="20" t="s">
        <v>2925</v>
      </c>
    </row>
    <row r="467" spans="1:5" x14ac:dyDescent="0.25">
      <c r="A467" s="18" t="s">
        <v>1771</v>
      </c>
      <c r="B467" s="18" t="s">
        <v>3633</v>
      </c>
      <c r="C467" s="18" t="s">
        <v>2931</v>
      </c>
      <c r="D467" s="19">
        <v>5</v>
      </c>
      <c r="E467" s="20" t="s">
        <v>2925</v>
      </c>
    </row>
    <row r="468" spans="1:5" x14ac:dyDescent="0.25">
      <c r="A468" s="18" t="s">
        <v>1772</v>
      </c>
      <c r="B468" s="18" t="s">
        <v>3634</v>
      </c>
      <c r="C468" s="18" t="s">
        <v>2931</v>
      </c>
      <c r="D468" s="19">
        <v>5</v>
      </c>
      <c r="E468" s="20" t="s">
        <v>2925</v>
      </c>
    </row>
    <row r="469" spans="1:5" x14ac:dyDescent="0.25">
      <c r="A469" s="18" t="s">
        <v>1773</v>
      </c>
      <c r="B469" s="18" t="s">
        <v>3635</v>
      </c>
      <c r="C469" s="18" t="s">
        <v>2931</v>
      </c>
      <c r="D469" s="19">
        <v>5</v>
      </c>
      <c r="E469" s="20" t="s">
        <v>2925</v>
      </c>
    </row>
    <row r="470" spans="1:5" x14ac:dyDescent="0.25">
      <c r="A470" s="18" t="s">
        <v>1774</v>
      </c>
      <c r="B470" s="18" t="s">
        <v>3636</v>
      </c>
      <c r="C470" s="18" t="s">
        <v>2931</v>
      </c>
      <c r="D470" s="19">
        <v>5</v>
      </c>
      <c r="E470" s="20" t="s">
        <v>2925</v>
      </c>
    </row>
    <row r="471" spans="1:5" x14ac:dyDescent="0.25">
      <c r="A471" s="18" t="s">
        <v>1775</v>
      </c>
      <c r="B471" s="18" t="s">
        <v>3637</v>
      </c>
      <c r="C471" s="18" t="s">
        <v>2931</v>
      </c>
      <c r="D471" s="19">
        <v>5</v>
      </c>
      <c r="E471" s="20" t="s">
        <v>2925</v>
      </c>
    </row>
    <row r="472" spans="1:5" x14ac:dyDescent="0.25">
      <c r="A472" s="18" t="s">
        <v>1776</v>
      </c>
      <c r="B472" s="18" t="s">
        <v>3638</v>
      </c>
      <c r="C472" s="18" t="s">
        <v>2931</v>
      </c>
      <c r="D472" s="19">
        <v>5</v>
      </c>
      <c r="E472" s="20" t="s">
        <v>2925</v>
      </c>
    </row>
    <row r="473" spans="1:5" x14ac:dyDescent="0.25">
      <c r="A473" s="18" t="s">
        <v>1777</v>
      </c>
      <c r="B473" s="18" t="s">
        <v>3639</v>
      </c>
      <c r="C473" s="18" t="s">
        <v>2931</v>
      </c>
      <c r="D473" s="19">
        <v>5</v>
      </c>
      <c r="E473" s="20" t="s">
        <v>2925</v>
      </c>
    </row>
    <row r="474" spans="1:5" x14ac:dyDescent="0.25">
      <c r="A474" s="18" t="s">
        <v>1778</v>
      </c>
      <c r="B474" s="18" t="s">
        <v>3640</v>
      </c>
      <c r="C474" s="18" t="s">
        <v>2931</v>
      </c>
      <c r="D474" s="19">
        <v>5</v>
      </c>
      <c r="E474" s="20" t="s">
        <v>2925</v>
      </c>
    </row>
    <row r="475" spans="1:5" x14ac:dyDescent="0.25">
      <c r="A475" s="18" t="s">
        <v>1779</v>
      </c>
      <c r="B475" s="18" t="s">
        <v>3641</v>
      </c>
      <c r="C475" s="18" t="s">
        <v>3052</v>
      </c>
      <c r="D475" s="19">
        <v>4</v>
      </c>
      <c r="E475" s="20" t="s">
        <v>2925</v>
      </c>
    </row>
    <row r="476" spans="1:5" x14ac:dyDescent="0.25">
      <c r="A476" s="18" t="s">
        <v>1780</v>
      </c>
      <c r="B476" s="18" t="s">
        <v>3642</v>
      </c>
      <c r="C476" s="18" t="s">
        <v>3053</v>
      </c>
      <c r="D476" s="19">
        <v>5</v>
      </c>
      <c r="E476" s="20" t="s">
        <v>2925</v>
      </c>
    </row>
    <row r="477" spans="1:5" x14ac:dyDescent="0.25">
      <c r="A477" s="18" t="s">
        <v>1781</v>
      </c>
      <c r="B477" s="18" t="s">
        <v>3643</v>
      </c>
      <c r="C477" s="18" t="s">
        <v>2931</v>
      </c>
      <c r="D477" s="19">
        <v>5</v>
      </c>
      <c r="E477" s="20" t="s">
        <v>2925</v>
      </c>
    </row>
    <row r="478" spans="1:5" x14ac:dyDescent="0.25">
      <c r="A478" s="18" t="s">
        <v>1782</v>
      </c>
      <c r="B478" s="18" t="s">
        <v>3644</v>
      </c>
      <c r="C478" s="18" t="s">
        <v>2931</v>
      </c>
      <c r="D478" s="19">
        <v>5</v>
      </c>
      <c r="E478" s="20" t="s">
        <v>2925</v>
      </c>
    </row>
    <row r="479" spans="1:5" x14ac:dyDescent="0.25">
      <c r="A479" s="18" t="s">
        <v>1783</v>
      </c>
      <c r="B479" s="18" t="s">
        <v>3645</v>
      </c>
      <c r="C479" s="18" t="s">
        <v>2931</v>
      </c>
      <c r="D479" s="19">
        <v>5</v>
      </c>
      <c r="E479" s="20" t="s">
        <v>2925</v>
      </c>
    </row>
    <row r="480" spans="1:5" x14ac:dyDescent="0.25">
      <c r="A480" s="18" t="s">
        <v>1784</v>
      </c>
      <c r="B480" s="18" t="s">
        <v>3646</v>
      </c>
      <c r="C480" s="18" t="s">
        <v>2931</v>
      </c>
      <c r="D480" s="19">
        <v>5</v>
      </c>
      <c r="E480" s="20" t="s">
        <v>2925</v>
      </c>
    </row>
    <row r="481" spans="1:5" x14ac:dyDescent="0.25">
      <c r="A481" s="18" t="s">
        <v>1785</v>
      </c>
      <c r="B481" s="18" t="s">
        <v>3647</v>
      </c>
      <c r="C481" s="18" t="s">
        <v>2931</v>
      </c>
      <c r="D481" s="19">
        <v>5</v>
      </c>
      <c r="E481" s="20" t="s">
        <v>2925</v>
      </c>
    </row>
    <row r="482" spans="1:5" x14ac:dyDescent="0.25">
      <c r="A482" s="18" t="s">
        <v>1786</v>
      </c>
      <c r="B482" s="18" t="s">
        <v>3648</v>
      </c>
      <c r="C482" s="18" t="s">
        <v>2931</v>
      </c>
      <c r="D482" s="19">
        <v>5</v>
      </c>
      <c r="E482" s="20" t="s">
        <v>2925</v>
      </c>
    </row>
    <row r="483" spans="1:5" x14ac:dyDescent="0.25">
      <c r="A483" s="18" t="s">
        <v>1787</v>
      </c>
      <c r="B483" s="18" t="s">
        <v>3649</v>
      </c>
      <c r="C483" s="18" t="s">
        <v>2931</v>
      </c>
      <c r="D483" s="19">
        <v>5</v>
      </c>
      <c r="E483" s="20" t="s">
        <v>2925</v>
      </c>
    </row>
    <row r="484" spans="1:5" x14ac:dyDescent="0.25">
      <c r="A484" s="18" t="s">
        <v>1788</v>
      </c>
      <c r="B484" s="18" t="s">
        <v>3650</v>
      </c>
      <c r="C484" s="18" t="s">
        <v>2931</v>
      </c>
      <c r="D484" s="19">
        <v>5</v>
      </c>
      <c r="E484" s="20" t="s">
        <v>2925</v>
      </c>
    </row>
    <row r="485" spans="1:5" x14ac:dyDescent="0.25">
      <c r="A485" s="18" t="s">
        <v>1789</v>
      </c>
      <c r="B485" s="18" t="s">
        <v>3651</v>
      </c>
      <c r="C485" s="18" t="s">
        <v>2931</v>
      </c>
      <c r="D485" s="19">
        <v>5</v>
      </c>
      <c r="E485" s="20" t="s">
        <v>2925</v>
      </c>
    </row>
    <row r="486" spans="1:5" x14ac:dyDescent="0.25">
      <c r="A486" s="18" t="s">
        <v>1790</v>
      </c>
      <c r="B486" s="18" t="s">
        <v>3652</v>
      </c>
      <c r="C486" s="18" t="s">
        <v>3054</v>
      </c>
      <c r="D486" s="19">
        <v>4</v>
      </c>
      <c r="E486" s="20" t="s">
        <v>2925</v>
      </c>
    </row>
    <row r="487" spans="1:5" x14ac:dyDescent="0.25">
      <c r="A487" s="18" t="s">
        <v>1791</v>
      </c>
      <c r="B487" s="18" t="s">
        <v>3653</v>
      </c>
      <c r="C487" s="18" t="s">
        <v>3055</v>
      </c>
      <c r="D487" s="19">
        <v>5</v>
      </c>
      <c r="E487" s="20" t="s">
        <v>2925</v>
      </c>
    </row>
    <row r="488" spans="1:5" x14ac:dyDescent="0.25">
      <c r="A488" s="18" t="s">
        <v>1792</v>
      </c>
      <c r="B488" s="18" t="s">
        <v>3654</v>
      </c>
      <c r="C488" s="18" t="s">
        <v>2931</v>
      </c>
      <c r="D488" s="19">
        <v>5</v>
      </c>
      <c r="E488" s="20" t="s">
        <v>2925</v>
      </c>
    </row>
    <row r="489" spans="1:5" x14ac:dyDescent="0.25">
      <c r="A489" s="18" t="s">
        <v>1793</v>
      </c>
      <c r="B489" s="18" t="s">
        <v>3655</v>
      </c>
      <c r="C489" s="18" t="s">
        <v>2931</v>
      </c>
      <c r="D489" s="19">
        <v>5</v>
      </c>
      <c r="E489" s="20" t="s">
        <v>2925</v>
      </c>
    </row>
    <row r="490" spans="1:5" x14ac:dyDescent="0.25">
      <c r="A490" s="18" t="s">
        <v>1794</v>
      </c>
      <c r="B490" s="18" t="s">
        <v>3656</v>
      </c>
      <c r="C490" s="18" t="s">
        <v>2931</v>
      </c>
      <c r="D490" s="19">
        <v>5</v>
      </c>
      <c r="E490" s="20" t="s">
        <v>2925</v>
      </c>
    </row>
    <row r="491" spans="1:5" x14ac:dyDescent="0.25">
      <c r="A491" s="18" t="s">
        <v>1795</v>
      </c>
      <c r="B491" s="18" t="s">
        <v>3657</v>
      </c>
      <c r="C491" s="18" t="s">
        <v>2931</v>
      </c>
      <c r="D491" s="19">
        <v>5</v>
      </c>
      <c r="E491" s="20" t="s">
        <v>2925</v>
      </c>
    </row>
    <row r="492" spans="1:5" x14ac:dyDescent="0.25">
      <c r="A492" s="18" t="s">
        <v>1796</v>
      </c>
      <c r="B492" s="18" t="s">
        <v>3658</v>
      </c>
      <c r="C492" s="18" t="s">
        <v>2931</v>
      </c>
      <c r="D492" s="19">
        <v>5</v>
      </c>
      <c r="E492" s="20" t="s">
        <v>2925</v>
      </c>
    </row>
    <row r="493" spans="1:5" x14ac:dyDescent="0.25">
      <c r="A493" s="18" t="s">
        <v>1797</v>
      </c>
      <c r="B493" s="18" t="s">
        <v>3659</v>
      </c>
      <c r="C493" s="18" t="s">
        <v>2931</v>
      </c>
      <c r="D493" s="19">
        <v>5</v>
      </c>
      <c r="E493" s="20" t="s">
        <v>2925</v>
      </c>
    </row>
    <row r="494" spans="1:5" x14ac:dyDescent="0.25">
      <c r="A494" s="18" t="s">
        <v>1798</v>
      </c>
      <c r="B494" s="18" t="s">
        <v>3660</v>
      </c>
      <c r="C494" s="18" t="s">
        <v>2931</v>
      </c>
      <c r="D494" s="19">
        <v>5</v>
      </c>
      <c r="E494" s="20" t="s">
        <v>2925</v>
      </c>
    </row>
    <row r="495" spans="1:5" x14ac:dyDescent="0.25">
      <c r="A495" s="18" t="s">
        <v>1799</v>
      </c>
      <c r="B495" s="18" t="s">
        <v>3661</v>
      </c>
      <c r="C495" s="18" t="s">
        <v>2931</v>
      </c>
      <c r="D495" s="19">
        <v>5</v>
      </c>
      <c r="E495" s="20" t="s">
        <v>2925</v>
      </c>
    </row>
    <row r="496" spans="1:5" x14ac:dyDescent="0.25">
      <c r="A496" s="18" t="s">
        <v>1800</v>
      </c>
      <c r="B496" s="18" t="s">
        <v>3662</v>
      </c>
      <c r="C496" s="18" t="s">
        <v>2931</v>
      </c>
      <c r="D496" s="19">
        <v>5</v>
      </c>
      <c r="E496" s="20" t="s">
        <v>2925</v>
      </c>
    </row>
    <row r="497" spans="1:5" x14ac:dyDescent="0.25">
      <c r="A497" s="18" t="s">
        <v>1801</v>
      </c>
      <c r="B497" s="18" t="s">
        <v>3663</v>
      </c>
      <c r="C497" s="18" t="s">
        <v>3056</v>
      </c>
      <c r="D497" s="19">
        <v>4</v>
      </c>
      <c r="E497" s="20" t="s">
        <v>2925</v>
      </c>
    </row>
    <row r="498" spans="1:5" x14ac:dyDescent="0.25">
      <c r="A498" s="18" t="s">
        <v>1802</v>
      </c>
      <c r="B498" s="18" t="s">
        <v>3664</v>
      </c>
      <c r="C498" s="18" t="s">
        <v>3057</v>
      </c>
      <c r="D498" s="19">
        <v>5</v>
      </c>
      <c r="E498" s="20" t="s">
        <v>2925</v>
      </c>
    </row>
    <row r="499" spans="1:5" x14ac:dyDescent="0.25">
      <c r="A499" s="18" t="s">
        <v>1803</v>
      </c>
      <c r="B499" s="18" t="s">
        <v>3665</v>
      </c>
      <c r="C499" s="18" t="s">
        <v>2931</v>
      </c>
      <c r="D499" s="19">
        <v>5</v>
      </c>
      <c r="E499" s="20" t="s">
        <v>2925</v>
      </c>
    </row>
    <row r="500" spans="1:5" x14ac:dyDescent="0.25">
      <c r="A500" s="18" t="s">
        <v>1804</v>
      </c>
      <c r="B500" s="18" t="s">
        <v>3666</v>
      </c>
      <c r="C500" s="18" t="s">
        <v>2931</v>
      </c>
      <c r="D500" s="19">
        <v>5</v>
      </c>
      <c r="E500" s="20" t="s">
        <v>2925</v>
      </c>
    </row>
    <row r="501" spans="1:5" x14ac:dyDescent="0.25">
      <c r="A501" s="18" t="s">
        <v>1805</v>
      </c>
      <c r="B501" s="18" t="s">
        <v>3667</v>
      </c>
      <c r="C501" s="18" t="s">
        <v>2931</v>
      </c>
      <c r="D501" s="19">
        <v>5</v>
      </c>
      <c r="E501" s="20" t="s">
        <v>2925</v>
      </c>
    </row>
    <row r="502" spans="1:5" x14ac:dyDescent="0.25">
      <c r="A502" s="18" t="s">
        <v>1806</v>
      </c>
      <c r="B502" s="18" t="s">
        <v>3668</v>
      </c>
      <c r="C502" s="18" t="s">
        <v>2931</v>
      </c>
      <c r="D502" s="19">
        <v>5</v>
      </c>
      <c r="E502" s="20" t="s">
        <v>2925</v>
      </c>
    </row>
    <row r="503" spans="1:5" x14ac:dyDescent="0.25">
      <c r="A503" s="18" t="s">
        <v>1807</v>
      </c>
      <c r="B503" s="18" t="s">
        <v>3669</v>
      </c>
      <c r="C503" s="18" t="s">
        <v>2931</v>
      </c>
      <c r="D503" s="19">
        <v>5</v>
      </c>
      <c r="E503" s="20" t="s">
        <v>2925</v>
      </c>
    </row>
    <row r="504" spans="1:5" x14ac:dyDescent="0.25">
      <c r="A504" s="18" t="s">
        <v>1808</v>
      </c>
      <c r="B504" s="18" t="s">
        <v>3670</v>
      </c>
      <c r="C504" s="18" t="s">
        <v>2931</v>
      </c>
      <c r="D504" s="19">
        <v>5</v>
      </c>
      <c r="E504" s="20" t="s">
        <v>2925</v>
      </c>
    </row>
    <row r="505" spans="1:5" x14ac:dyDescent="0.25">
      <c r="A505" s="18" t="s">
        <v>1809</v>
      </c>
      <c r="B505" s="18" t="s">
        <v>3671</v>
      </c>
      <c r="C505" s="18" t="s">
        <v>2931</v>
      </c>
      <c r="D505" s="19">
        <v>5</v>
      </c>
      <c r="E505" s="20" t="s">
        <v>2925</v>
      </c>
    </row>
    <row r="506" spans="1:5" x14ac:dyDescent="0.25">
      <c r="A506" s="18" t="s">
        <v>1810</v>
      </c>
      <c r="B506" s="18" t="s">
        <v>3672</v>
      </c>
      <c r="C506" s="18" t="s">
        <v>2931</v>
      </c>
      <c r="D506" s="19">
        <v>5</v>
      </c>
      <c r="E506" s="20" t="s">
        <v>2925</v>
      </c>
    </row>
    <row r="507" spans="1:5" x14ac:dyDescent="0.25">
      <c r="A507" s="18" t="s">
        <v>1811</v>
      </c>
      <c r="B507" s="18" t="s">
        <v>3673</v>
      </c>
      <c r="C507" s="18" t="s">
        <v>2931</v>
      </c>
      <c r="D507" s="19">
        <v>5</v>
      </c>
      <c r="E507" s="20" t="s">
        <v>2925</v>
      </c>
    </row>
    <row r="508" spans="1:5" x14ac:dyDescent="0.25">
      <c r="A508" s="18" t="s">
        <v>1812</v>
      </c>
      <c r="B508" s="18" t="s">
        <v>3674</v>
      </c>
      <c r="C508" s="18" t="s">
        <v>3058</v>
      </c>
      <c r="D508" s="19">
        <v>4</v>
      </c>
      <c r="E508" s="20" t="s">
        <v>2925</v>
      </c>
    </row>
    <row r="509" spans="1:5" x14ac:dyDescent="0.25">
      <c r="A509" s="18" t="s">
        <v>1813</v>
      </c>
      <c r="B509" s="18" t="s">
        <v>3675</v>
      </c>
      <c r="C509" s="18" t="s">
        <v>3059</v>
      </c>
      <c r="D509" s="19">
        <v>5</v>
      </c>
      <c r="E509" s="20" t="s">
        <v>2925</v>
      </c>
    </row>
    <row r="510" spans="1:5" x14ac:dyDescent="0.25">
      <c r="A510" s="18" t="s">
        <v>1814</v>
      </c>
      <c r="B510" s="18" t="s">
        <v>3676</v>
      </c>
      <c r="C510" s="18" t="s">
        <v>2931</v>
      </c>
      <c r="D510" s="19">
        <v>5</v>
      </c>
      <c r="E510" s="20" t="s">
        <v>2925</v>
      </c>
    </row>
    <row r="511" spans="1:5" x14ac:dyDescent="0.25">
      <c r="A511" s="18" t="s">
        <v>1815</v>
      </c>
      <c r="B511" s="18" t="s">
        <v>3677</v>
      </c>
      <c r="C511" s="18" t="s">
        <v>2931</v>
      </c>
      <c r="D511" s="19">
        <v>5</v>
      </c>
      <c r="E511" s="20" t="s">
        <v>2925</v>
      </c>
    </row>
    <row r="512" spans="1:5" x14ac:dyDescent="0.25">
      <c r="A512" s="18" t="s">
        <v>1816</v>
      </c>
      <c r="B512" s="18" t="s">
        <v>3678</v>
      </c>
      <c r="C512" s="18" t="s">
        <v>2931</v>
      </c>
      <c r="D512" s="19">
        <v>5</v>
      </c>
      <c r="E512" s="20" t="s">
        <v>2925</v>
      </c>
    </row>
    <row r="513" spans="1:5" x14ac:dyDescent="0.25">
      <c r="A513" s="18" t="s">
        <v>1817</v>
      </c>
      <c r="B513" s="18" t="s">
        <v>3679</v>
      </c>
      <c r="C513" s="18" t="s">
        <v>2931</v>
      </c>
      <c r="D513" s="19">
        <v>5</v>
      </c>
      <c r="E513" s="20" t="s">
        <v>2925</v>
      </c>
    </row>
    <row r="514" spans="1:5" x14ac:dyDescent="0.25">
      <c r="A514" s="18" t="s">
        <v>1818</v>
      </c>
      <c r="B514" s="18" t="s">
        <v>3680</v>
      </c>
      <c r="C514" s="18" t="s">
        <v>2931</v>
      </c>
      <c r="D514" s="19">
        <v>5</v>
      </c>
      <c r="E514" s="20" t="s">
        <v>2925</v>
      </c>
    </row>
    <row r="515" spans="1:5" x14ac:dyDescent="0.25">
      <c r="A515" s="18" t="s">
        <v>1819</v>
      </c>
      <c r="B515" s="18" t="s">
        <v>3681</v>
      </c>
      <c r="C515" s="18" t="s">
        <v>2931</v>
      </c>
      <c r="D515" s="19">
        <v>5</v>
      </c>
      <c r="E515" s="20" t="s">
        <v>2925</v>
      </c>
    </row>
    <row r="516" spans="1:5" x14ac:dyDescent="0.25">
      <c r="A516" s="18" t="s">
        <v>1820</v>
      </c>
      <c r="B516" s="18" t="s">
        <v>3682</v>
      </c>
      <c r="C516" s="18" t="s">
        <v>2931</v>
      </c>
      <c r="D516" s="19">
        <v>5</v>
      </c>
      <c r="E516" s="20" t="s">
        <v>2925</v>
      </c>
    </row>
    <row r="517" spans="1:5" x14ac:dyDescent="0.25">
      <c r="A517" s="18" t="s">
        <v>1821</v>
      </c>
      <c r="B517" s="18" t="s">
        <v>3683</v>
      </c>
      <c r="C517" s="18" t="s">
        <v>2931</v>
      </c>
      <c r="D517" s="19">
        <v>5</v>
      </c>
      <c r="E517" s="20" t="s">
        <v>2925</v>
      </c>
    </row>
    <row r="518" spans="1:5" x14ac:dyDescent="0.25">
      <c r="A518" s="18" t="s">
        <v>1822</v>
      </c>
      <c r="B518" s="18" t="s">
        <v>3684</v>
      </c>
      <c r="C518" s="18" t="s">
        <v>2931</v>
      </c>
      <c r="D518" s="19">
        <v>5</v>
      </c>
      <c r="E518" s="20" t="s">
        <v>2925</v>
      </c>
    </row>
    <row r="519" spans="1:5" x14ac:dyDescent="0.25">
      <c r="A519" s="18" t="s">
        <v>1823</v>
      </c>
      <c r="B519" s="18" t="s">
        <v>3685</v>
      </c>
      <c r="C519" s="18" t="s">
        <v>3060</v>
      </c>
      <c r="D519" s="19">
        <v>4</v>
      </c>
      <c r="E519" s="20" t="s">
        <v>2925</v>
      </c>
    </row>
    <row r="520" spans="1:5" x14ac:dyDescent="0.25">
      <c r="A520" s="18" t="s">
        <v>1824</v>
      </c>
      <c r="B520" s="18" t="s">
        <v>3686</v>
      </c>
      <c r="C520" s="18" t="s">
        <v>3061</v>
      </c>
      <c r="D520" s="19">
        <v>5</v>
      </c>
      <c r="E520" s="20" t="s">
        <v>2925</v>
      </c>
    </row>
    <row r="521" spans="1:5" x14ac:dyDescent="0.25">
      <c r="A521" s="18" t="s">
        <v>1825</v>
      </c>
      <c r="B521" s="18" t="s">
        <v>3687</v>
      </c>
      <c r="C521" s="18" t="s">
        <v>2931</v>
      </c>
      <c r="D521" s="19">
        <v>5</v>
      </c>
      <c r="E521" s="20" t="s">
        <v>2925</v>
      </c>
    </row>
    <row r="522" spans="1:5" x14ac:dyDescent="0.25">
      <c r="A522" s="18" t="s">
        <v>1826</v>
      </c>
      <c r="B522" s="18" t="s">
        <v>3688</v>
      </c>
      <c r="C522" s="18" t="s">
        <v>2931</v>
      </c>
      <c r="D522" s="19">
        <v>5</v>
      </c>
      <c r="E522" s="20" t="s">
        <v>2925</v>
      </c>
    </row>
    <row r="523" spans="1:5" x14ac:dyDescent="0.25">
      <c r="A523" s="18" t="s">
        <v>1827</v>
      </c>
      <c r="B523" s="18" t="s">
        <v>3689</v>
      </c>
      <c r="C523" s="18" t="s">
        <v>2931</v>
      </c>
      <c r="D523" s="19">
        <v>5</v>
      </c>
      <c r="E523" s="20" t="s">
        <v>2925</v>
      </c>
    </row>
    <row r="524" spans="1:5" x14ac:dyDescent="0.25">
      <c r="A524" s="18" t="s">
        <v>1828</v>
      </c>
      <c r="B524" s="18" t="s">
        <v>3690</v>
      </c>
      <c r="C524" s="18" t="s">
        <v>2931</v>
      </c>
      <c r="D524" s="19">
        <v>5</v>
      </c>
      <c r="E524" s="20" t="s">
        <v>2925</v>
      </c>
    </row>
    <row r="525" spans="1:5" x14ac:dyDescent="0.25">
      <c r="A525" s="18" t="s">
        <v>1829</v>
      </c>
      <c r="B525" s="18" t="s">
        <v>3691</v>
      </c>
      <c r="C525" s="18" t="s">
        <v>2931</v>
      </c>
      <c r="D525" s="19">
        <v>5</v>
      </c>
      <c r="E525" s="20" t="s">
        <v>2925</v>
      </c>
    </row>
    <row r="526" spans="1:5" x14ac:dyDescent="0.25">
      <c r="A526" s="18" t="s">
        <v>1830</v>
      </c>
      <c r="B526" s="18" t="s">
        <v>3692</v>
      </c>
      <c r="C526" s="18" t="s">
        <v>2931</v>
      </c>
      <c r="D526" s="19">
        <v>5</v>
      </c>
      <c r="E526" s="20" t="s">
        <v>2925</v>
      </c>
    </row>
    <row r="527" spans="1:5" x14ac:dyDescent="0.25">
      <c r="A527" s="18" t="s">
        <v>1831</v>
      </c>
      <c r="B527" s="18" t="s">
        <v>3693</v>
      </c>
      <c r="C527" s="18" t="s">
        <v>2931</v>
      </c>
      <c r="D527" s="19">
        <v>5</v>
      </c>
      <c r="E527" s="20" t="s">
        <v>2925</v>
      </c>
    </row>
    <row r="528" spans="1:5" x14ac:dyDescent="0.25">
      <c r="A528" s="18" t="s">
        <v>1832</v>
      </c>
      <c r="B528" s="18" t="s">
        <v>3694</v>
      </c>
      <c r="C528" s="18" t="s">
        <v>2931</v>
      </c>
      <c r="D528" s="19">
        <v>5</v>
      </c>
      <c r="E528" s="20" t="s">
        <v>2925</v>
      </c>
    </row>
    <row r="529" spans="1:5" x14ac:dyDescent="0.25">
      <c r="A529" s="18" t="s">
        <v>1833</v>
      </c>
      <c r="B529" s="18" t="s">
        <v>3695</v>
      </c>
      <c r="C529" s="18" t="s">
        <v>2931</v>
      </c>
      <c r="D529" s="19">
        <v>5</v>
      </c>
      <c r="E529" s="20" t="s">
        <v>2925</v>
      </c>
    </row>
    <row r="530" spans="1:5" x14ac:dyDescent="0.25">
      <c r="A530" s="18" t="s">
        <v>1834</v>
      </c>
      <c r="B530" s="18" t="s">
        <v>3696</v>
      </c>
      <c r="C530" s="18" t="s">
        <v>3062</v>
      </c>
      <c r="D530" s="19">
        <v>4</v>
      </c>
      <c r="E530" s="20" t="s">
        <v>2925</v>
      </c>
    </row>
    <row r="531" spans="1:5" x14ac:dyDescent="0.25">
      <c r="A531" s="18" t="s">
        <v>1835</v>
      </c>
      <c r="B531" s="18" t="s">
        <v>3697</v>
      </c>
      <c r="C531" s="18" t="s">
        <v>3063</v>
      </c>
      <c r="D531" s="19">
        <v>5</v>
      </c>
      <c r="E531" s="20" t="s">
        <v>2925</v>
      </c>
    </row>
    <row r="532" spans="1:5" x14ac:dyDescent="0.25">
      <c r="A532" s="18" t="s">
        <v>1836</v>
      </c>
      <c r="B532" s="18" t="s">
        <v>3698</v>
      </c>
      <c r="C532" s="18" t="s">
        <v>2931</v>
      </c>
      <c r="D532" s="19">
        <v>5</v>
      </c>
      <c r="E532" s="20" t="s">
        <v>2925</v>
      </c>
    </row>
    <row r="533" spans="1:5" x14ac:dyDescent="0.25">
      <c r="A533" s="18" t="s">
        <v>1837</v>
      </c>
      <c r="B533" s="18" t="s">
        <v>3699</v>
      </c>
      <c r="C533" s="18" t="s">
        <v>2931</v>
      </c>
      <c r="D533" s="19">
        <v>5</v>
      </c>
      <c r="E533" s="20" t="s">
        <v>2925</v>
      </c>
    </row>
    <row r="534" spans="1:5" x14ac:dyDescent="0.25">
      <c r="A534" s="18" t="s">
        <v>1838</v>
      </c>
      <c r="B534" s="18" t="s">
        <v>3700</v>
      </c>
      <c r="C534" s="18" t="s">
        <v>2931</v>
      </c>
      <c r="D534" s="19">
        <v>5</v>
      </c>
      <c r="E534" s="20" t="s">
        <v>2925</v>
      </c>
    </row>
    <row r="535" spans="1:5" x14ac:dyDescent="0.25">
      <c r="A535" s="18" t="s">
        <v>1839</v>
      </c>
      <c r="B535" s="18" t="s">
        <v>3701</v>
      </c>
      <c r="C535" s="18" t="s">
        <v>2931</v>
      </c>
      <c r="D535" s="19">
        <v>5</v>
      </c>
      <c r="E535" s="20" t="s">
        <v>2925</v>
      </c>
    </row>
    <row r="536" spans="1:5" x14ac:dyDescent="0.25">
      <c r="A536" s="18" t="s">
        <v>1840</v>
      </c>
      <c r="B536" s="18" t="s">
        <v>3702</v>
      </c>
      <c r="C536" s="18" t="s">
        <v>2931</v>
      </c>
      <c r="D536" s="19">
        <v>5</v>
      </c>
      <c r="E536" s="20" t="s">
        <v>2925</v>
      </c>
    </row>
    <row r="537" spans="1:5" x14ac:dyDescent="0.25">
      <c r="A537" s="18" t="s">
        <v>1841</v>
      </c>
      <c r="B537" s="18" t="s">
        <v>3703</v>
      </c>
      <c r="C537" s="18" t="s">
        <v>2931</v>
      </c>
      <c r="D537" s="19">
        <v>5</v>
      </c>
      <c r="E537" s="20" t="s">
        <v>2925</v>
      </c>
    </row>
    <row r="538" spans="1:5" x14ac:dyDescent="0.25">
      <c r="A538" s="18" t="s">
        <v>1842</v>
      </c>
      <c r="B538" s="18" t="s">
        <v>3704</v>
      </c>
      <c r="C538" s="18" t="s">
        <v>2931</v>
      </c>
      <c r="D538" s="19">
        <v>5</v>
      </c>
      <c r="E538" s="20" t="s">
        <v>2925</v>
      </c>
    </row>
    <row r="539" spans="1:5" x14ac:dyDescent="0.25">
      <c r="A539" s="18" t="s">
        <v>1843</v>
      </c>
      <c r="B539" s="18" t="s">
        <v>3705</v>
      </c>
      <c r="C539" s="18" t="s">
        <v>2931</v>
      </c>
      <c r="D539" s="19">
        <v>5</v>
      </c>
      <c r="E539" s="20" t="s">
        <v>2925</v>
      </c>
    </row>
    <row r="540" spans="1:5" x14ac:dyDescent="0.25">
      <c r="A540" s="18" t="s">
        <v>1844</v>
      </c>
      <c r="B540" s="18" t="s">
        <v>3706</v>
      </c>
      <c r="C540" s="18" t="s">
        <v>2931</v>
      </c>
      <c r="D540" s="19">
        <v>5</v>
      </c>
      <c r="E540" s="20" t="s">
        <v>2925</v>
      </c>
    </row>
    <row r="541" spans="1:5" x14ac:dyDescent="0.25">
      <c r="A541" s="18" t="s">
        <v>1845</v>
      </c>
      <c r="B541" s="18" t="s">
        <v>3707</v>
      </c>
      <c r="C541" s="18" t="s">
        <v>3064</v>
      </c>
      <c r="D541" s="19">
        <v>4</v>
      </c>
      <c r="E541" s="20" t="s">
        <v>2925</v>
      </c>
    </row>
    <row r="542" spans="1:5" x14ac:dyDescent="0.25">
      <c r="A542" s="18" t="s">
        <v>1846</v>
      </c>
      <c r="B542" s="18" t="s">
        <v>3708</v>
      </c>
      <c r="C542" s="18" t="s">
        <v>3065</v>
      </c>
      <c r="D542" s="19">
        <v>5</v>
      </c>
      <c r="E542" s="20" t="s">
        <v>2925</v>
      </c>
    </row>
    <row r="543" spans="1:5" x14ac:dyDescent="0.25">
      <c r="A543" s="18" t="s">
        <v>1847</v>
      </c>
      <c r="B543" s="18" t="s">
        <v>3709</v>
      </c>
      <c r="C543" s="18" t="s">
        <v>2931</v>
      </c>
      <c r="D543" s="19">
        <v>5</v>
      </c>
      <c r="E543" s="20" t="s">
        <v>2925</v>
      </c>
    </row>
    <row r="544" spans="1:5" x14ac:dyDescent="0.25">
      <c r="A544" s="18" t="s">
        <v>1848</v>
      </c>
      <c r="B544" s="18" t="s">
        <v>3710</v>
      </c>
      <c r="C544" s="18" t="s">
        <v>2931</v>
      </c>
      <c r="D544" s="19">
        <v>5</v>
      </c>
      <c r="E544" s="20" t="s">
        <v>2925</v>
      </c>
    </row>
    <row r="545" spans="1:5" x14ac:dyDescent="0.25">
      <c r="A545" s="18" t="s">
        <v>1849</v>
      </c>
      <c r="B545" s="18" t="s">
        <v>3711</v>
      </c>
      <c r="C545" s="18" t="s">
        <v>2931</v>
      </c>
      <c r="D545" s="19">
        <v>5</v>
      </c>
      <c r="E545" s="20" t="s">
        <v>2925</v>
      </c>
    </row>
    <row r="546" spans="1:5" x14ac:dyDescent="0.25">
      <c r="A546" s="18" t="s">
        <v>1850</v>
      </c>
      <c r="B546" s="18" t="s">
        <v>3712</v>
      </c>
      <c r="C546" s="18" t="s">
        <v>2931</v>
      </c>
      <c r="D546" s="19">
        <v>5</v>
      </c>
      <c r="E546" s="20" t="s">
        <v>2925</v>
      </c>
    </row>
    <row r="547" spans="1:5" x14ac:dyDescent="0.25">
      <c r="A547" s="18" t="s">
        <v>1851</v>
      </c>
      <c r="B547" s="18" t="s">
        <v>3713</v>
      </c>
      <c r="C547" s="18" t="s">
        <v>2931</v>
      </c>
      <c r="D547" s="19">
        <v>5</v>
      </c>
      <c r="E547" s="20" t="s">
        <v>2925</v>
      </c>
    </row>
    <row r="548" spans="1:5" x14ac:dyDescent="0.25">
      <c r="A548" s="18" t="s">
        <v>1852</v>
      </c>
      <c r="B548" s="18" t="s">
        <v>3714</v>
      </c>
      <c r="C548" s="18" t="s">
        <v>2931</v>
      </c>
      <c r="D548" s="19">
        <v>5</v>
      </c>
      <c r="E548" s="20" t="s">
        <v>2925</v>
      </c>
    </row>
    <row r="549" spans="1:5" x14ac:dyDescent="0.25">
      <c r="A549" s="18" t="s">
        <v>1853</v>
      </c>
      <c r="B549" s="18" t="s">
        <v>3715</v>
      </c>
      <c r="C549" s="18" t="s">
        <v>2931</v>
      </c>
      <c r="D549" s="19">
        <v>5</v>
      </c>
      <c r="E549" s="20" t="s">
        <v>2925</v>
      </c>
    </row>
    <row r="550" spans="1:5" x14ac:dyDescent="0.25">
      <c r="A550" s="18" t="s">
        <v>1854</v>
      </c>
      <c r="B550" s="18" t="s">
        <v>3716</v>
      </c>
      <c r="C550" s="18" t="s">
        <v>2931</v>
      </c>
      <c r="D550" s="19">
        <v>5</v>
      </c>
      <c r="E550" s="20" t="s">
        <v>2925</v>
      </c>
    </row>
    <row r="551" spans="1:5" x14ac:dyDescent="0.25">
      <c r="A551" s="18" t="s">
        <v>1855</v>
      </c>
      <c r="B551" s="18" t="s">
        <v>3717</v>
      </c>
      <c r="C551" s="18" t="s">
        <v>2931</v>
      </c>
      <c r="D551" s="19">
        <v>5</v>
      </c>
      <c r="E551" s="20" t="s">
        <v>2925</v>
      </c>
    </row>
    <row r="552" spans="1:5" x14ac:dyDescent="0.25">
      <c r="A552" s="18" t="s">
        <v>1856</v>
      </c>
      <c r="B552" s="18" t="s">
        <v>3718</v>
      </c>
      <c r="C552" s="18" t="s">
        <v>3066</v>
      </c>
      <c r="D552" s="19">
        <v>4</v>
      </c>
      <c r="E552" s="20" t="s">
        <v>2925</v>
      </c>
    </row>
    <row r="553" spans="1:5" x14ac:dyDescent="0.25">
      <c r="A553" s="18" t="s">
        <v>1857</v>
      </c>
      <c r="B553" s="18" t="s">
        <v>3719</v>
      </c>
      <c r="C553" s="18" t="s">
        <v>3067</v>
      </c>
      <c r="D553" s="19">
        <v>5</v>
      </c>
      <c r="E553" s="20" t="s">
        <v>2925</v>
      </c>
    </row>
    <row r="554" spans="1:5" x14ac:dyDescent="0.25">
      <c r="A554" s="18" t="s">
        <v>1858</v>
      </c>
      <c r="B554" s="18" t="s">
        <v>3720</v>
      </c>
      <c r="C554" s="18" t="s">
        <v>2931</v>
      </c>
      <c r="D554" s="19">
        <v>5</v>
      </c>
      <c r="E554" s="20" t="s">
        <v>2925</v>
      </c>
    </row>
    <row r="555" spans="1:5" x14ac:dyDescent="0.25">
      <c r="A555" s="18" t="s">
        <v>1859</v>
      </c>
      <c r="B555" s="18" t="s">
        <v>3721</v>
      </c>
      <c r="C555" s="18" t="s">
        <v>2931</v>
      </c>
      <c r="D555" s="19">
        <v>5</v>
      </c>
      <c r="E555" s="20" t="s">
        <v>2925</v>
      </c>
    </row>
    <row r="556" spans="1:5" x14ac:dyDescent="0.25">
      <c r="A556" s="18" t="s">
        <v>1860</v>
      </c>
      <c r="B556" s="18" t="s">
        <v>3722</v>
      </c>
      <c r="C556" s="18" t="s">
        <v>2931</v>
      </c>
      <c r="D556" s="19">
        <v>5</v>
      </c>
      <c r="E556" s="20" t="s">
        <v>2925</v>
      </c>
    </row>
    <row r="557" spans="1:5" x14ac:dyDescent="0.25">
      <c r="A557" s="18" t="s">
        <v>1861</v>
      </c>
      <c r="B557" s="18" t="s">
        <v>3723</v>
      </c>
      <c r="C557" s="18" t="s">
        <v>2931</v>
      </c>
      <c r="D557" s="19">
        <v>5</v>
      </c>
      <c r="E557" s="20" t="s">
        <v>2925</v>
      </c>
    </row>
    <row r="558" spans="1:5" x14ac:dyDescent="0.25">
      <c r="A558" s="18" t="s">
        <v>1862</v>
      </c>
      <c r="B558" s="18" t="s">
        <v>3724</v>
      </c>
      <c r="C558" s="18" t="s">
        <v>2931</v>
      </c>
      <c r="D558" s="19">
        <v>5</v>
      </c>
      <c r="E558" s="20" t="s">
        <v>2925</v>
      </c>
    </row>
    <row r="559" spans="1:5" x14ac:dyDescent="0.25">
      <c r="A559" s="18" t="s">
        <v>1863</v>
      </c>
      <c r="B559" s="18" t="s">
        <v>3725</v>
      </c>
      <c r="C559" s="18" t="s">
        <v>2931</v>
      </c>
      <c r="D559" s="19">
        <v>5</v>
      </c>
      <c r="E559" s="20" t="s">
        <v>2925</v>
      </c>
    </row>
    <row r="560" spans="1:5" x14ac:dyDescent="0.25">
      <c r="A560" s="18" t="s">
        <v>1864</v>
      </c>
      <c r="B560" s="18" t="s">
        <v>3726</v>
      </c>
      <c r="C560" s="18" t="s">
        <v>2931</v>
      </c>
      <c r="D560" s="19">
        <v>5</v>
      </c>
      <c r="E560" s="20" t="s">
        <v>2925</v>
      </c>
    </row>
    <row r="561" spans="1:5" x14ac:dyDescent="0.25">
      <c r="A561" s="18" t="s">
        <v>1865</v>
      </c>
      <c r="B561" s="18" t="s">
        <v>3727</v>
      </c>
      <c r="C561" s="18" t="s">
        <v>2931</v>
      </c>
      <c r="D561" s="19">
        <v>5</v>
      </c>
      <c r="E561" s="20" t="s">
        <v>2925</v>
      </c>
    </row>
    <row r="562" spans="1:5" x14ac:dyDescent="0.25">
      <c r="A562" s="18" t="s">
        <v>1866</v>
      </c>
      <c r="B562" s="18" t="s">
        <v>3728</v>
      </c>
      <c r="C562" s="18" t="s">
        <v>2931</v>
      </c>
      <c r="D562" s="19">
        <v>5</v>
      </c>
      <c r="E562" s="20" t="s">
        <v>2925</v>
      </c>
    </row>
    <row r="563" spans="1:5" x14ac:dyDescent="0.25">
      <c r="A563" s="18" t="s">
        <v>1867</v>
      </c>
      <c r="B563" s="18" t="s">
        <v>3729</v>
      </c>
      <c r="C563" s="18" t="s">
        <v>3068</v>
      </c>
      <c r="D563" s="19">
        <v>4</v>
      </c>
      <c r="E563" s="20" t="s">
        <v>2925</v>
      </c>
    </row>
    <row r="564" spans="1:5" x14ac:dyDescent="0.25">
      <c r="A564" s="18" t="s">
        <v>1868</v>
      </c>
      <c r="B564" s="18" t="s">
        <v>3730</v>
      </c>
      <c r="C564" s="18" t="s">
        <v>3069</v>
      </c>
      <c r="D564" s="19">
        <v>5</v>
      </c>
      <c r="E564" s="20" t="s">
        <v>2925</v>
      </c>
    </row>
    <row r="565" spans="1:5" x14ac:dyDescent="0.25">
      <c r="A565" s="18" t="s">
        <v>1869</v>
      </c>
      <c r="B565" s="18" t="s">
        <v>3731</v>
      </c>
      <c r="C565" s="18" t="s">
        <v>2931</v>
      </c>
      <c r="D565" s="19">
        <v>5</v>
      </c>
      <c r="E565" s="20" t="s">
        <v>2925</v>
      </c>
    </row>
    <row r="566" spans="1:5" x14ac:dyDescent="0.25">
      <c r="A566" s="18" t="s">
        <v>1870</v>
      </c>
      <c r="B566" s="18" t="s">
        <v>3732</v>
      </c>
      <c r="C566" s="18" t="s">
        <v>2931</v>
      </c>
      <c r="D566" s="19">
        <v>5</v>
      </c>
      <c r="E566" s="20" t="s">
        <v>2925</v>
      </c>
    </row>
    <row r="567" spans="1:5" x14ac:dyDescent="0.25">
      <c r="A567" s="18" t="s">
        <v>1871</v>
      </c>
      <c r="B567" s="18" t="s">
        <v>3733</v>
      </c>
      <c r="C567" s="18" t="s">
        <v>2931</v>
      </c>
      <c r="D567" s="19">
        <v>5</v>
      </c>
      <c r="E567" s="20" t="s">
        <v>2925</v>
      </c>
    </row>
    <row r="568" spans="1:5" x14ac:dyDescent="0.25">
      <c r="A568" s="18" t="s">
        <v>1872</v>
      </c>
      <c r="B568" s="18" t="s">
        <v>3734</v>
      </c>
      <c r="C568" s="18" t="s">
        <v>2931</v>
      </c>
      <c r="D568" s="19">
        <v>5</v>
      </c>
      <c r="E568" s="20" t="s">
        <v>2925</v>
      </c>
    </row>
    <row r="569" spans="1:5" x14ac:dyDescent="0.25">
      <c r="A569" s="18" t="s">
        <v>1873</v>
      </c>
      <c r="B569" s="18" t="s">
        <v>3735</v>
      </c>
      <c r="C569" s="18" t="s">
        <v>2931</v>
      </c>
      <c r="D569" s="19">
        <v>5</v>
      </c>
      <c r="E569" s="20" t="s">
        <v>2925</v>
      </c>
    </row>
    <row r="570" spans="1:5" x14ac:dyDescent="0.25">
      <c r="A570" s="18" t="s">
        <v>1874</v>
      </c>
      <c r="B570" s="18" t="s">
        <v>3736</v>
      </c>
      <c r="C570" s="18" t="s">
        <v>2931</v>
      </c>
      <c r="D570" s="19">
        <v>5</v>
      </c>
      <c r="E570" s="20" t="s">
        <v>2925</v>
      </c>
    </row>
    <row r="571" spans="1:5" x14ac:dyDescent="0.25">
      <c r="A571" s="18" t="s">
        <v>1875</v>
      </c>
      <c r="B571" s="18" t="s">
        <v>3737</v>
      </c>
      <c r="C571" s="18" t="s">
        <v>2931</v>
      </c>
      <c r="D571" s="19">
        <v>5</v>
      </c>
      <c r="E571" s="20" t="s">
        <v>2925</v>
      </c>
    </row>
    <row r="572" spans="1:5" x14ac:dyDescent="0.25">
      <c r="A572" s="18" t="s">
        <v>1876</v>
      </c>
      <c r="B572" s="18" t="s">
        <v>3738</v>
      </c>
      <c r="C572" s="18" t="s">
        <v>2931</v>
      </c>
      <c r="D572" s="19">
        <v>5</v>
      </c>
      <c r="E572" s="20" t="s">
        <v>2925</v>
      </c>
    </row>
    <row r="573" spans="1:5" x14ac:dyDescent="0.25">
      <c r="A573" s="18" t="s">
        <v>1877</v>
      </c>
      <c r="B573" s="18" t="s">
        <v>3739</v>
      </c>
      <c r="C573" s="18" t="s">
        <v>2931</v>
      </c>
      <c r="D573" s="19">
        <v>5</v>
      </c>
      <c r="E573" s="20" t="s">
        <v>2925</v>
      </c>
    </row>
    <row r="574" spans="1:5" x14ac:dyDescent="0.25">
      <c r="A574" s="18" t="s">
        <v>1878</v>
      </c>
      <c r="B574" s="18" t="s">
        <v>3740</v>
      </c>
      <c r="C574" s="18" t="s">
        <v>3070</v>
      </c>
      <c r="D574" s="19">
        <v>4</v>
      </c>
      <c r="E574" s="20" t="s">
        <v>2925</v>
      </c>
    </row>
    <row r="575" spans="1:5" x14ac:dyDescent="0.25">
      <c r="A575" s="18" t="s">
        <v>1879</v>
      </c>
      <c r="B575" s="18" t="s">
        <v>3741</v>
      </c>
      <c r="C575" s="18" t="s">
        <v>3071</v>
      </c>
      <c r="D575" s="19">
        <v>5</v>
      </c>
      <c r="E575" s="20" t="s">
        <v>2925</v>
      </c>
    </row>
    <row r="576" spans="1:5" x14ac:dyDescent="0.25">
      <c r="A576" s="18" t="s">
        <v>1880</v>
      </c>
      <c r="B576" s="18" t="s">
        <v>3742</v>
      </c>
      <c r="C576" s="18" t="s">
        <v>2931</v>
      </c>
      <c r="D576" s="19">
        <v>5</v>
      </c>
      <c r="E576" s="20" t="s">
        <v>2925</v>
      </c>
    </row>
    <row r="577" spans="1:5" x14ac:dyDescent="0.25">
      <c r="A577" s="18" t="s">
        <v>1881</v>
      </c>
      <c r="B577" s="18" t="s">
        <v>3743</v>
      </c>
      <c r="C577" s="18" t="s">
        <v>2931</v>
      </c>
      <c r="D577" s="19">
        <v>5</v>
      </c>
      <c r="E577" s="20" t="s">
        <v>2925</v>
      </c>
    </row>
    <row r="578" spans="1:5" x14ac:dyDescent="0.25">
      <c r="A578" s="18" t="s">
        <v>1882</v>
      </c>
      <c r="B578" s="18" t="s">
        <v>3744</v>
      </c>
      <c r="C578" s="18" t="s">
        <v>2931</v>
      </c>
      <c r="D578" s="19">
        <v>5</v>
      </c>
      <c r="E578" s="20" t="s">
        <v>2925</v>
      </c>
    </row>
    <row r="579" spans="1:5" x14ac:dyDescent="0.25">
      <c r="A579" s="18" t="s">
        <v>1883</v>
      </c>
      <c r="B579" s="18" t="s">
        <v>3745</v>
      </c>
      <c r="C579" s="18" t="s">
        <v>2931</v>
      </c>
      <c r="D579" s="19">
        <v>5</v>
      </c>
      <c r="E579" s="20" t="s">
        <v>2925</v>
      </c>
    </row>
    <row r="580" spans="1:5" x14ac:dyDescent="0.25">
      <c r="A580" s="18" t="s">
        <v>1884</v>
      </c>
      <c r="B580" s="18" t="s">
        <v>3746</v>
      </c>
      <c r="C580" s="18" t="s">
        <v>2931</v>
      </c>
      <c r="D580" s="19">
        <v>5</v>
      </c>
      <c r="E580" s="20" t="s">
        <v>2925</v>
      </c>
    </row>
    <row r="581" spans="1:5" x14ac:dyDescent="0.25">
      <c r="A581" s="18" t="s">
        <v>1885</v>
      </c>
      <c r="B581" s="18" t="s">
        <v>3747</v>
      </c>
      <c r="C581" s="18" t="s">
        <v>2931</v>
      </c>
      <c r="D581" s="19">
        <v>5</v>
      </c>
      <c r="E581" s="20" t="s">
        <v>2925</v>
      </c>
    </row>
    <row r="582" spans="1:5" x14ac:dyDescent="0.25">
      <c r="A582" s="18" t="s">
        <v>1886</v>
      </c>
      <c r="B582" s="18" t="s">
        <v>3748</v>
      </c>
      <c r="C582" s="18" t="s">
        <v>2931</v>
      </c>
      <c r="D582" s="19">
        <v>5</v>
      </c>
      <c r="E582" s="20" t="s">
        <v>2925</v>
      </c>
    </row>
    <row r="583" spans="1:5" x14ac:dyDescent="0.25">
      <c r="A583" s="18" t="s">
        <v>1887</v>
      </c>
      <c r="B583" s="18" t="s">
        <v>3749</v>
      </c>
      <c r="C583" s="18" t="s">
        <v>2931</v>
      </c>
      <c r="D583" s="19">
        <v>5</v>
      </c>
      <c r="E583" s="20" t="s">
        <v>2925</v>
      </c>
    </row>
    <row r="584" spans="1:5" x14ac:dyDescent="0.25">
      <c r="A584" s="18" t="s">
        <v>1888</v>
      </c>
      <c r="B584" s="18" t="s">
        <v>3750</v>
      </c>
      <c r="C584" s="18" t="s">
        <v>2931</v>
      </c>
      <c r="D584" s="19">
        <v>5</v>
      </c>
      <c r="E584" s="20" t="s">
        <v>2925</v>
      </c>
    </row>
    <row r="585" spans="1:5" x14ac:dyDescent="0.25">
      <c r="A585" s="18" t="s">
        <v>1889</v>
      </c>
      <c r="B585" s="18" t="s">
        <v>3751</v>
      </c>
      <c r="C585" s="18" t="s">
        <v>3072</v>
      </c>
      <c r="D585" s="19">
        <v>4</v>
      </c>
      <c r="E585" s="20" t="s">
        <v>2925</v>
      </c>
    </row>
    <row r="586" spans="1:5" x14ac:dyDescent="0.25">
      <c r="A586" s="18" t="s">
        <v>1890</v>
      </c>
      <c r="B586" s="18" t="s">
        <v>3752</v>
      </c>
      <c r="C586" s="18" t="s">
        <v>3073</v>
      </c>
      <c r="D586" s="19">
        <v>5</v>
      </c>
      <c r="E586" s="20" t="s">
        <v>2925</v>
      </c>
    </row>
    <row r="587" spans="1:5" x14ac:dyDescent="0.25">
      <c r="A587" s="18" t="s">
        <v>1891</v>
      </c>
      <c r="B587" s="18" t="s">
        <v>3753</v>
      </c>
      <c r="C587" s="18" t="s">
        <v>2931</v>
      </c>
      <c r="D587" s="19">
        <v>5</v>
      </c>
      <c r="E587" s="20" t="s">
        <v>2925</v>
      </c>
    </row>
    <row r="588" spans="1:5" x14ac:dyDescent="0.25">
      <c r="A588" s="18" t="s">
        <v>1892</v>
      </c>
      <c r="B588" s="18" t="s">
        <v>3754</v>
      </c>
      <c r="C588" s="18" t="s">
        <v>2931</v>
      </c>
      <c r="D588" s="19">
        <v>5</v>
      </c>
      <c r="E588" s="20" t="s">
        <v>2925</v>
      </c>
    </row>
    <row r="589" spans="1:5" x14ac:dyDescent="0.25">
      <c r="A589" s="18" t="s">
        <v>1893</v>
      </c>
      <c r="B589" s="18" t="s">
        <v>3755</v>
      </c>
      <c r="C589" s="18" t="s">
        <v>2931</v>
      </c>
      <c r="D589" s="19">
        <v>5</v>
      </c>
      <c r="E589" s="20" t="s">
        <v>2925</v>
      </c>
    </row>
    <row r="590" spans="1:5" x14ac:dyDescent="0.25">
      <c r="A590" s="18" t="s">
        <v>1894</v>
      </c>
      <c r="B590" s="18" t="s">
        <v>3756</v>
      </c>
      <c r="C590" s="18" t="s">
        <v>2931</v>
      </c>
      <c r="D590" s="19">
        <v>5</v>
      </c>
      <c r="E590" s="20" t="s">
        <v>2925</v>
      </c>
    </row>
    <row r="591" spans="1:5" x14ac:dyDescent="0.25">
      <c r="A591" s="18" t="s">
        <v>1895</v>
      </c>
      <c r="B591" s="18" t="s">
        <v>3757</v>
      </c>
      <c r="C591" s="18" t="s">
        <v>2931</v>
      </c>
      <c r="D591" s="19">
        <v>5</v>
      </c>
      <c r="E591" s="20" t="s">
        <v>2925</v>
      </c>
    </row>
    <row r="592" spans="1:5" x14ac:dyDescent="0.25">
      <c r="A592" s="18" t="s">
        <v>1896</v>
      </c>
      <c r="B592" s="18" t="s">
        <v>3758</v>
      </c>
      <c r="C592" s="18" t="s">
        <v>2931</v>
      </c>
      <c r="D592" s="19">
        <v>5</v>
      </c>
      <c r="E592" s="20" t="s">
        <v>2925</v>
      </c>
    </row>
    <row r="593" spans="1:5" x14ac:dyDescent="0.25">
      <c r="A593" s="18" t="s">
        <v>1897</v>
      </c>
      <c r="B593" s="18" t="s">
        <v>3759</v>
      </c>
      <c r="C593" s="18" t="s">
        <v>2931</v>
      </c>
      <c r="D593" s="19">
        <v>5</v>
      </c>
      <c r="E593" s="20" t="s">
        <v>2925</v>
      </c>
    </row>
    <row r="594" spans="1:5" x14ac:dyDescent="0.25">
      <c r="A594" s="18" t="s">
        <v>1898</v>
      </c>
      <c r="B594" s="18" t="s">
        <v>3760</v>
      </c>
      <c r="C594" s="18" t="s">
        <v>2931</v>
      </c>
      <c r="D594" s="19">
        <v>5</v>
      </c>
      <c r="E594" s="20" t="s">
        <v>2925</v>
      </c>
    </row>
    <row r="595" spans="1:5" x14ac:dyDescent="0.25">
      <c r="A595" s="18" t="s">
        <v>1899</v>
      </c>
      <c r="B595" s="18" t="s">
        <v>3761</v>
      </c>
      <c r="C595" s="18" t="s">
        <v>2931</v>
      </c>
      <c r="D595" s="19">
        <v>5</v>
      </c>
      <c r="E595" s="20" t="s">
        <v>2925</v>
      </c>
    </row>
    <row r="596" spans="1:5" x14ac:dyDescent="0.25">
      <c r="A596" s="18" t="s">
        <v>1900</v>
      </c>
      <c r="B596" s="18" t="s">
        <v>3762</v>
      </c>
      <c r="C596" s="18" t="s">
        <v>3074</v>
      </c>
      <c r="D596" s="19">
        <v>4</v>
      </c>
      <c r="E596" s="20" t="s">
        <v>2925</v>
      </c>
    </row>
    <row r="597" spans="1:5" x14ac:dyDescent="0.25">
      <c r="A597" s="18" t="s">
        <v>1901</v>
      </c>
      <c r="B597" s="18" t="s">
        <v>3763</v>
      </c>
      <c r="C597" s="18" t="s">
        <v>3075</v>
      </c>
      <c r="D597" s="19">
        <v>5</v>
      </c>
      <c r="E597" s="20" t="s">
        <v>2925</v>
      </c>
    </row>
    <row r="598" spans="1:5" x14ac:dyDescent="0.25">
      <c r="A598" s="18" t="s">
        <v>1902</v>
      </c>
      <c r="B598" s="18" t="s">
        <v>3764</v>
      </c>
      <c r="C598" s="18" t="s">
        <v>2931</v>
      </c>
      <c r="D598" s="19">
        <v>5</v>
      </c>
      <c r="E598" s="20" t="s">
        <v>2925</v>
      </c>
    </row>
    <row r="599" spans="1:5" x14ac:dyDescent="0.25">
      <c r="A599" s="18" t="s">
        <v>1903</v>
      </c>
      <c r="B599" s="18" t="s">
        <v>3765</v>
      </c>
      <c r="C599" s="18" t="s">
        <v>2931</v>
      </c>
      <c r="D599" s="19">
        <v>5</v>
      </c>
      <c r="E599" s="20" t="s">
        <v>2925</v>
      </c>
    </row>
    <row r="600" spans="1:5" x14ac:dyDescent="0.25">
      <c r="A600" s="18" t="s">
        <v>1904</v>
      </c>
      <c r="B600" s="18" t="s">
        <v>3766</v>
      </c>
      <c r="C600" s="18" t="s">
        <v>2931</v>
      </c>
      <c r="D600" s="19">
        <v>5</v>
      </c>
      <c r="E600" s="20" t="s">
        <v>2925</v>
      </c>
    </row>
    <row r="601" spans="1:5" x14ac:dyDescent="0.25">
      <c r="A601" s="18" t="s">
        <v>1905</v>
      </c>
      <c r="B601" s="18" t="s">
        <v>3767</v>
      </c>
      <c r="C601" s="18" t="s">
        <v>2931</v>
      </c>
      <c r="D601" s="19">
        <v>5</v>
      </c>
      <c r="E601" s="20" t="s">
        <v>2925</v>
      </c>
    </row>
    <row r="602" spans="1:5" x14ac:dyDescent="0.25">
      <c r="A602" s="18" t="s">
        <v>1906</v>
      </c>
      <c r="B602" s="18" t="s">
        <v>3768</v>
      </c>
      <c r="C602" s="18" t="s">
        <v>2931</v>
      </c>
      <c r="D602" s="19">
        <v>5</v>
      </c>
      <c r="E602" s="20" t="s">
        <v>2925</v>
      </c>
    </row>
    <row r="603" spans="1:5" x14ac:dyDescent="0.25">
      <c r="A603" s="18" t="s">
        <v>1907</v>
      </c>
      <c r="B603" s="18" t="s">
        <v>3769</v>
      </c>
      <c r="C603" s="18" t="s">
        <v>2931</v>
      </c>
      <c r="D603" s="19">
        <v>5</v>
      </c>
      <c r="E603" s="20" t="s">
        <v>2925</v>
      </c>
    </row>
    <row r="604" spans="1:5" x14ac:dyDescent="0.25">
      <c r="A604" s="18" t="s">
        <v>1908</v>
      </c>
      <c r="B604" s="18" t="s">
        <v>3770</v>
      </c>
      <c r="C604" s="18" t="s">
        <v>2931</v>
      </c>
      <c r="D604" s="19">
        <v>5</v>
      </c>
      <c r="E604" s="20" t="s">
        <v>2925</v>
      </c>
    </row>
    <row r="605" spans="1:5" x14ac:dyDescent="0.25">
      <c r="A605" s="18" t="s">
        <v>1909</v>
      </c>
      <c r="B605" s="18" t="s">
        <v>3771</v>
      </c>
      <c r="C605" s="18" t="s">
        <v>2931</v>
      </c>
      <c r="D605" s="19">
        <v>5</v>
      </c>
      <c r="E605" s="20" t="s">
        <v>2925</v>
      </c>
    </row>
    <row r="606" spans="1:5" x14ac:dyDescent="0.25">
      <c r="A606" s="18" t="s">
        <v>1910</v>
      </c>
      <c r="B606" s="18" t="s">
        <v>3772</v>
      </c>
      <c r="C606" s="18" t="s">
        <v>2931</v>
      </c>
      <c r="D606" s="19">
        <v>5</v>
      </c>
      <c r="E606" s="20" t="s">
        <v>2925</v>
      </c>
    </row>
    <row r="607" spans="1:5" x14ac:dyDescent="0.25">
      <c r="A607" s="18" t="s">
        <v>1911</v>
      </c>
      <c r="B607" s="18" t="s">
        <v>3773</v>
      </c>
      <c r="C607" s="18" t="s">
        <v>3076</v>
      </c>
      <c r="D607" s="19">
        <v>4</v>
      </c>
      <c r="E607" s="20" t="s">
        <v>2925</v>
      </c>
    </row>
    <row r="608" spans="1:5" x14ac:dyDescent="0.25">
      <c r="A608" s="18" t="s">
        <v>1912</v>
      </c>
      <c r="B608" s="18" t="s">
        <v>3774</v>
      </c>
      <c r="C608" s="18" t="s">
        <v>3077</v>
      </c>
      <c r="D608" s="19">
        <v>5</v>
      </c>
      <c r="E608" s="20" t="s">
        <v>2925</v>
      </c>
    </row>
    <row r="609" spans="1:5" x14ac:dyDescent="0.25">
      <c r="A609" s="18" t="s">
        <v>1913</v>
      </c>
      <c r="B609" s="18" t="s">
        <v>3775</v>
      </c>
      <c r="C609" s="18" t="s">
        <v>2931</v>
      </c>
      <c r="D609" s="19">
        <v>5</v>
      </c>
      <c r="E609" s="20" t="s">
        <v>2925</v>
      </c>
    </row>
    <row r="610" spans="1:5" x14ac:dyDescent="0.25">
      <c r="A610" s="18" t="s">
        <v>1914</v>
      </c>
      <c r="B610" s="18" t="s">
        <v>3776</v>
      </c>
      <c r="C610" s="18" t="s">
        <v>2931</v>
      </c>
      <c r="D610" s="19">
        <v>5</v>
      </c>
      <c r="E610" s="20" t="s">
        <v>2925</v>
      </c>
    </row>
    <row r="611" spans="1:5" x14ac:dyDescent="0.25">
      <c r="A611" s="18" t="s">
        <v>1915</v>
      </c>
      <c r="B611" s="18" t="s">
        <v>3777</v>
      </c>
      <c r="C611" s="18" t="s">
        <v>2931</v>
      </c>
      <c r="D611" s="19">
        <v>5</v>
      </c>
      <c r="E611" s="20" t="s">
        <v>2925</v>
      </c>
    </row>
    <row r="612" spans="1:5" x14ac:dyDescent="0.25">
      <c r="A612" s="18" t="s">
        <v>1916</v>
      </c>
      <c r="B612" s="18" t="s">
        <v>3778</v>
      </c>
      <c r="C612" s="18" t="s">
        <v>2931</v>
      </c>
      <c r="D612" s="19">
        <v>5</v>
      </c>
      <c r="E612" s="20" t="s">
        <v>2925</v>
      </c>
    </row>
    <row r="613" spans="1:5" x14ac:dyDescent="0.25">
      <c r="A613" s="18" t="s">
        <v>1917</v>
      </c>
      <c r="B613" s="18" t="s">
        <v>3779</v>
      </c>
      <c r="C613" s="18" t="s">
        <v>2931</v>
      </c>
      <c r="D613" s="19">
        <v>5</v>
      </c>
      <c r="E613" s="20" t="s">
        <v>2925</v>
      </c>
    </row>
    <row r="614" spans="1:5" x14ac:dyDescent="0.25">
      <c r="A614" s="18" t="s">
        <v>1918</v>
      </c>
      <c r="B614" s="18" t="s">
        <v>3780</v>
      </c>
      <c r="C614" s="18" t="s">
        <v>2931</v>
      </c>
      <c r="D614" s="19">
        <v>5</v>
      </c>
      <c r="E614" s="20" t="s">
        <v>2925</v>
      </c>
    </row>
    <row r="615" spans="1:5" x14ac:dyDescent="0.25">
      <c r="A615" s="18" t="s">
        <v>1919</v>
      </c>
      <c r="B615" s="18" t="s">
        <v>3781</v>
      </c>
      <c r="C615" s="18" t="s">
        <v>2931</v>
      </c>
      <c r="D615" s="19">
        <v>5</v>
      </c>
      <c r="E615" s="20" t="s">
        <v>2925</v>
      </c>
    </row>
    <row r="616" spans="1:5" x14ac:dyDescent="0.25">
      <c r="A616" s="18" t="s">
        <v>1920</v>
      </c>
      <c r="B616" s="18" t="s">
        <v>3782</v>
      </c>
      <c r="C616" s="18" t="s">
        <v>2931</v>
      </c>
      <c r="D616" s="19">
        <v>5</v>
      </c>
      <c r="E616" s="20" t="s">
        <v>2925</v>
      </c>
    </row>
    <row r="617" spans="1:5" x14ac:dyDescent="0.25">
      <c r="A617" s="18" t="s">
        <v>1921</v>
      </c>
      <c r="B617" s="18" t="s">
        <v>3783</v>
      </c>
      <c r="C617" s="18" t="s">
        <v>2931</v>
      </c>
      <c r="D617" s="19">
        <v>5</v>
      </c>
      <c r="E617" s="20" t="s">
        <v>2925</v>
      </c>
    </row>
    <row r="618" spans="1:5" x14ac:dyDescent="0.25">
      <c r="A618" s="18" t="s">
        <v>1922</v>
      </c>
      <c r="B618" s="18" t="s">
        <v>3784</v>
      </c>
      <c r="C618" s="18" t="s">
        <v>3078</v>
      </c>
      <c r="D618" s="19">
        <v>4</v>
      </c>
      <c r="E618" s="20" t="s">
        <v>2925</v>
      </c>
    </row>
    <row r="619" spans="1:5" x14ac:dyDescent="0.25">
      <c r="A619" s="18" t="s">
        <v>1923</v>
      </c>
      <c r="B619" s="18" t="s">
        <v>3785</v>
      </c>
      <c r="C619" s="18" t="s">
        <v>3079</v>
      </c>
      <c r="D619" s="19">
        <v>5</v>
      </c>
      <c r="E619" s="20" t="s">
        <v>2925</v>
      </c>
    </row>
    <row r="620" spans="1:5" x14ac:dyDescent="0.25">
      <c r="A620" s="18" t="s">
        <v>1924</v>
      </c>
      <c r="B620" s="18" t="s">
        <v>3786</v>
      </c>
      <c r="C620" s="18" t="s">
        <v>2931</v>
      </c>
      <c r="D620" s="19">
        <v>5</v>
      </c>
      <c r="E620" s="20" t="s">
        <v>2925</v>
      </c>
    </row>
    <row r="621" spans="1:5" x14ac:dyDescent="0.25">
      <c r="A621" s="18" t="s">
        <v>1925</v>
      </c>
      <c r="B621" s="18" t="s">
        <v>3787</v>
      </c>
      <c r="C621" s="18" t="s">
        <v>2931</v>
      </c>
      <c r="D621" s="19">
        <v>5</v>
      </c>
      <c r="E621" s="20" t="s">
        <v>2925</v>
      </c>
    </row>
    <row r="622" spans="1:5" x14ac:dyDescent="0.25">
      <c r="A622" s="18" t="s">
        <v>1926</v>
      </c>
      <c r="B622" s="18" t="s">
        <v>3788</v>
      </c>
      <c r="C622" s="18" t="s">
        <v>2931</v>
      </c>
      <c r="D622" s="19">
        <v>5</v>
      </c>
      <c r="E622" s="20" t="s">
        <v>2925</v>
      </c>
    </row>
    <row r="623" spans="1:5" x14ac:dyDescent="0.25">
      <c r="A623" s="18" t="s">
        <v>1927</v>
      </c>
      <c r="B623" s="18" t="s">
        <v>3789</v>
      </c>
      <c r="C623" s="18" t="s">
        <v>2931</v>
      </c>
      <c r="D623" s="19">
        <v>5</v>
      </c>
      <c r="E623" s="20" t="s">
        <v>2925</v>
      </c>
    </row>
    <row r="624" spans="1:5" x14ac:dyDescent="0.25">
      <c r="A624" s="18" t="s">
        <v>1928</v>
      </c>
      <c r="B624" s="18" t="s">
        <v>3790</v>
      </c>
      <c r="C624" s="18" t="s">
        <v>2931</v>
      </c>
      <c r="D624" s="19">
        <v>5</v>
      </c>
      <c r="E624" s="20" t="s">
        <v>2925</v>
      </c>
    </row>
    <row r="625" spans="1:5" x14ac:dyDescent="0.25">
      <c r="A625" s="18" t="s">
        <v>1929</v>
      </c>
      <c r="B625" s="18" t="s">
        <v>3791</v>
      </c>
      <c r="C625" s="18" t="s">
        <v>2931</v>
      </c>
      <c r="D625" s="19">
        <v>5</v>
      </c>
      <c r="E625" s="20" t="s">
        <v>2925</v>
      </c>
    </row>
    <row r="626" spans="1:5" x14ac:dyDescent="0.25">
      <c r="A626" s="18" t="s">
        <v>1930</v>
      </c>
      <c r="B626" s="18" t="s">
        <v>3792</v>
      </c>
      <c r="C626" s="18" t="s">
        <v>2931</v>
      </c>
      <c r="D626" s="19">
        <v>5</v>
      </c>
      <c r="E626" s="20" t="s">
        <v>2925</v>
      </c>
    </row>
    <row r="627" spans="1:5" x14ac:dyDescent="0.25">
      <c r="A627" s="18" t="s">
        <v>1931</v>
      </c>
      <c r="B627" s="18" t="s">
        <v>3793</v>
      </c>
      <c r="C627" s="18" t="s">
        <v>2931</v>
      </c>
      <c r="D627" s="19">
        <v>5</v>
      </c>
      <c r="E627" s="20" t="s">
        <v>2925</v>
      </c>
    </row>
    <row r="628" spans="1:5" x14ac:dyDescent="0.25">
      <c r="A628" s="18" t="s">
        <v>1932</v>
      </c>
      <c r="B628" s="18" t="s">
        <v>3794</v>
      </c>
      <c r="C628" s="18" t="s">
        <v>2931</v>
      </c>
      <c r="D628" s="19">
        <v>5</v>
      </c>
      <c r="E628" s="20" t="s">
        <v>2925</v>
      </c>
    </row>
    <row r="629" spans="1:5" x14ac:dyDescent="0.25">
      <c r="A629" s="18" t="s">
        <v>1933</v>
      </c>
      <c r="B629" s="18" t="s">
        <v>3795</v>
      </c>
      <c r="C629" s="18" t="s">
        <v>3080</v>
      </c>
      <c r="D629" s="19">
        <v>4</v>
      </c>
      <c r="E629" s="20" t="s">
        <v>2925</v>
      </c>
    </row>
    <row r="630" spans="1:5" x14ac:dyDescent="0.25">
      <c r="A630" s="18" t="s">
        <v>1934</v>
      </c>
      <c r="B630" s="18" t="s">
        <v>3796</v>
      </c>
      <c r="C630" s="18" t="s">
        <v>3081</v>
      </c>
      <c r="D630" s="19">
        <v>5</v>
      </c>
      <c r="E630" s="20" t="s">
        <v>2925</v>
      </c>
    </row>
    <row r="631" spans="1:5" x14ac:dyDescent="0.25">
      <c r="A631" s="18" t="s">
        <v>1935</v>
      </c>
      <c r="B631" s="18" t="s">
        <v>3797</v>
      </c>
      <c r="C631" s="18" t="s">
        <v>2931</v>
      </c>
      <c r="D631" s="19">
        <v>5</v>
      </c>
      <c r="E631" s="20" t="s">
        <v>2925</v>
      </c>
    </row>
    <row r="632" spans="1:5" x14ac:dyDescent="0.25">
      <c r="A632" s="18" t="s">
        <v>1936</v>
      </c>
      <c r="B632" s="18" t="s">
        <v>3798</v>
      </c>
      <c r="C632" s="18" t="s">
        <v>2931</v>
      </c>
      <c r="D632" s="19">
        <v>5</v>
      </c>
      <c r="E632" s="20" t="s">
        <v>2925</v>
      </c>
    </row>
    <row r="633" spans="1:5" x14ac:dyDescent="0.25">
      <c r="A633" s="18" t="s">
        <v>1937</v>
      </c>
      <c r="B633" s="18" t="s">
        <v>3799</v>
      </c>
      <c r="C633" s="18" t="s">
        <v>2931</v>
      </c>
      <c r="D633" s="19">
        <v>5</v>
      </c>
      <c r="E633" s="20" t="s">
        <v>2925</v>
      </c>
    </row>
    <row r="634" spans="1:5" x14ac:dyDescent="0.25">
      <c r="A634" s="18" t="s">
        <v>1938</v>
      </c>
      <c r="B634" s="18" t="s">
        <v>3800</v>
      </c>
      <c r="C634" s="18" t="s">
        <v>2931</v>
      </c>
      <c r="D634" s="19">
        <v>5</v>
      </c>
      <c r="E634" s="20" t="s">
        <v>2925</v>
      </c>
    </row>
    <row r="635" spans="1:5" x14ac:dyDescent="0.25">
      <c r="A635" s="18" t="s">
        <v>1939</v>
      </c>
      <c r="B635" s="18" t="s">
        <v>3801</v>
      </c>
      <c r="C635" s="18" t="s">
        <v>2931</v>
      </c>
      <c r="D635" s="19">
        <v>5</v>
      </c>
      <c r="E635" s="20" t="s">
        <v>2925</v>
      </c>
    </row>
    <row r="636" spans="1:5" x14ac:dyDescent="0.25">
      <c r="A636" s="18" t="s">
        <v>1940</v>
      </c>
      <c r="B636" s="18" t="s">
        <v>3802</v>
      </c>
      <c r="C636" s="18" t="s">
        <v>2931</v>
      </c>
      <c r="D636" s="19">
        <v>5</v>
      </c>
      <c r="E636" s="20" t="s">
        <v>2925</v>
      </c>
    </row>
    <row r="637" spans="1:5" x14ac:dyDescent="0.25">
      <c r="A637" s="18" t="s">
        <v>1941</v>
      </c>
      <c r="B637" s="18" t="s">
        <v>3803</v>
      </c>
      <c r="C637" s="18" t="s">
        <v>2931</v>
      </c>
      <c r="D637" s="19">
        <v>5</v>
      </c>
      <c r="E637" s="20" t="s">
        <v>2925</v>
      </c>
    </row>
    <row r="638" spans="1:5" x14ac:dyDescent="0.25">
      <c r="A638" s="18" t="s">
        <v>1942</v>
      </c>
      <c r="B638" s="18" t="s">
        <v>3804</v>
      </c>
      <c r="C638" s="18" t="s">
        <v>2931</v>
      </c>
      <c r="D638" s="19">
        <v>5</v>
      </c>
      <c r="E638" s="20" t="s">
        <v>2925</v>
      </c>
    </row>
    <row r="639" spans="1:5" x14ac:dyDescent="0.25">
      <c r="A639" s="18" t="s">
        <v>1943</v>
      </c>
      <c r="B639" s="18" t="s">
        <v>3805</v>
      </c>
      <c r="C639" s="18" t="s">
        <v>2931</v>
      </c>
      <c r="D639" s="19">
        <v>5</v>
      </c>
      <c r="E639" s="20" t="s">
        <v>2925</v>
      </c>
    </row>
    <row r="640" spans="1:5" x14ac:dyDescent="0.25">
      <c r="A640" s="18" t="s">
        <v>1944</v>
      </c>
      <c r="B640" s="18" t="s">
        <v>3806</v>
      </c>
      <c r="C640" s="18" t="s">
        <v>3082</v>
      </c>
      <c r="D640" s="19">
        <v>4</v>
      </c>
      <c r="E640" s="20" t="s">
        <v>2925</v>
      </c>
    </row>
    <row r="641" spans="1:5" x14ac:dyDescent="0.25">
      <c r="A641" s="18" t="s">
        <v>1945</v>
      </c>
      <c r="B641" s="18" t="s">
        <v>3807</v>
      </c>
      <c r="C641" s="18" t="s">
        <v>3083</v>
      </c>
      <c r="D641" s="19">
        <v>5</v>
      </c>
      <c r="E641" s="20" t="s">
        <v>2925</v>
      </c>
    </row>
    <row r="642" spans="1:5" x14ac:dyDescent="0.25">
      <c r="A642" s="18" t="s">
        <v>1946</v>
      </c>
      <c r="B642" s="18" t="s">
        <v>3808</v>
      </c>
      <c r="C642" s="18" t="s">
        <v>2931</v>
      </c>
      <c r="D642" s="19">
        <v>5</v>
      </c>
      <c r="E642" s="20" t="s">
        <v>2925</v>
      </c>
    </row>
    <row r="643" spans="1:5" x14ac:dyDescent="0.25">
      <c r="A643" s="18" t="s">
        <v>1947</v>
      </c>
      <c r="B643" s="18" t="s">
        <v>3809</v>
      </c>
      <c r="C643" s="18" t="s">
        <v>2931</v>
      </c>
      <c r="D643" s="19">
        <v>5</v>
      </c>
      <c r="E643" s="20" t="s">
        <v>2925</v>
      </c>
    </row>
    <row r="644" spans="1:5" x14ac:dyDescent="0.25">
      <c r="A644" s="18" t="s">
        <v>1948</v>
      </c>
      <c r="B644" s="18" t="s">
        <v>3810</v>
      </c>
      <c r="C644" s="18" t="s">
        <v>2931</v>
      </c>
      <c r="D644" s="19">
        <v>5</v>
      </c>
      <c r="E644" s="20" t="s">
        <v>2925</v>
      </c>
    </row>
    <row r="645" spans="1:5" x14ac:dyDescent="0.25">
      <c r="A645" s="18" t="s">
        <v>1949</v>
      </c>
      <c r="B645" s="18" t="s">
        <v>3811</v>
      </c>
      <c r="C645" s="18" t="s">
        <v>2931</v>
      </c>
      <c r="D645" s="19">
        <v>5</v>
      </c>
      <c r="E645" s="20" t="s">
        <v>2925</v>
      </c>
    </row>
    <row r="646" spans="1:5" x14ac:dyDescent="0.25">
      <c r="A646" s="18" t="s">
        <v>1950</v>
      </c>
      <c r="B646" s="18" t="s">
        <v>3812</v>
      </c>
      <c r="C646" s="18" t="s">
        <v>2931</v>
      </c>
      <c r="D646" s="19">
        <v>5</v>
      </c>
      <c r="E646" s="20" t="s">
        <v>2925</v>
      </c>
    </row>
    <row r="647" spans="1:5" x14ac:dyDescent="0.25">
      <c r="A647" s="18" t="s">
        <v>1951</v>
      </c>
      <c r="B647" s="18" t="s">
        <v>3813</v>
      </c>
      <c r="C647" s="18" t="s">
        <v>2931</v>
      </c>
      <c r="D647" s="19">
        <v>5</v>
      </c>
      <c r="E647" s="20" t="s">
        <v>2925</v>
      </c>
    </row>
    <row r="648" spans="1:5" x14ac:dyDescent="0.25">
      <c r="A648" s="18" t="s">
        <v>1952</v>
      </c>
      <c r="B648" s="18" t="s">
        <v>3814</v>
      </c>
      <c r="C648" s="18" t="s">
        <v>2931</v>
      </c>
      <c r="D648" s="19">
        <v>5</v>
      </c>
      <c r="E648" s="20" t="s">
        <v>2925</v>
      </c>
    </row>
    <row r="649" spans="1:5" x14ac:dyDescent="0.25">
      <c r="A649" s="18" t="s">
        <v>1953</v>
      </c>
      <c r="B649" s="18" t="s">
        <v>3815</v>
      </c>
      <c r="C649" s="18" t="s">
        <v>2931</v>
      </c>
      <c r="D649" s="19">
        <v>5</v>
      </c>
      <c r="E649" s="20" t="s">
        <v>2925</v>
      </c>
    </row>
    <row r="650" spans="1:5" x14ac:dyDescent="0.25">
      <c r="A650" s="18" t="s">
        <v>1954</v>
      </c>
      <c r="B650" s="18" t="s">
        <v>3816</v>
      </c>
      <c r="C650" s="18" t="s">
        <v>2931</v>
      </c>
      <c r="D650" s="19">
        <v>5</v>
      </c>
      <c r="E650" s="20" t="s">
        <v>2925</v>
      </c>
    </row>
    <row r="651" spans="1:5" x14ac:dyDescent="0.25">
      <c r="A651" s="18" t="s">
        <v>1955</v>
      </c>
      <c r="B651" s="18" t="s">
        <v>3817</v>
      </c>
      <c r="C651" s="18" t="s">
        <v>3084</v>
      </c>
      <c r="D651" s="19">
        <v>4</v>
      </c>
      <c r="E651" s="20" t="s">
        <v>2925</v>
      </c>
    </row>
    <row r="652" spans="1:5" x14ac:dyDescent="0.25">
      <c r="A652" s="18" t="s">
        <v>1956</v>
      </c>
      <c r="B652" s="18" t="s">
        <v>3818</v>
      </c>
      <c r="C652" s="18" t="s">
        <v>3085</v>
      </c>
      <c r="D652" s="19">
        <v>5</v>
      </c>
      <c r="E652" s="20" t="s">
        <v>2925</v>
      </c>
    </row>
    <row r="653" spans="1:5" x14ac:dyDescent="0.25">
      <c r="A653" s="18" t="s">
        <v>1957</v>
      </c>
      <c r="B653" s="18" t="s">
        <v>3819</v>
      </c>
      <c r="C653" s="18" t="s">
        <v>2931</v>
      </c>
      <c r="D653" s="19">
        <v>5</v>
      </c>
      <c r="E653" s="20" t="s">
        <v>2925</v>
      </c>
    </row>
    <row r="654" spans="1:5" x14ac:dyDescent="0.25">
      <c r="A654" s="18" t="s">
        <v>1958</v>
      </c>
      <c r="B654" s="18" t="s">
        <v>3820</v>
      </c>
      <c r="C654" s="18" t="s">
        <v>2931</v>
      </c>
      <c r="D654" s="19">
        <v>5</v>
      </c>
      <c r="E654" s="20" t="s">
        <v>2925</v>
      </c>
    </row>
    <row r="655" spans="1:5" x14ac:dyDescent="0.25">
      <c r="A655" s="18" t="s">
        <v>1959</v>
      </c>
      <c r="B655" s="18" t="s">
        <v>3821</v>
      </c>
      <c r="C655" s="18" t="s">
        <v>2931</v>
      </c>
      <c r="D655" s="19">
        <v>5</v>
      </c>
      <c r="E655" s="20" t="s">
        <v>2925</v>
      </c>
    </row>
    <row r="656" spans="1:5" x14ac:dyDescent="0.25">
      <c r="A656" s="18" t="s">
        <v>1960</v>
      </c>
      <c r="B656" s="18" t="s">
        <v>3822</v>
      </c>
      <c r="C656" s="18" t="s">
        <v>2931</v>
      </c>
      <c r="D656" s="19">
        <v>5</v>
      </c>
      <c r="E656" s="20" t="s">
        <v>2925</v>
      </c>
    </row>
    <row r="657" spans="1:5" x14ac:dyDescent="0.25">
      <c r="A657" s="18" t="s">
        <v>1961</v>
      </c>
      <c r="B657" s="18" t="s">
        <v>3823</v>
      </c>
      <c r="C657" s="18" t="s">
        <v>2931</v>
      </c>
      <c r="D657" s="19">
        <v>5</v>
      </c>
      <c r="E657" s="20" t="s">
        <v>2925</v>
      </c>
    </row>
    <row r="658" spans="1:5" x14ac:dyDescent="0.25">
      <c r="A658" s="18" t="s">
        <v>1962</v>
      </c>
      <c r="B658" s="18" t="s">
        <v>3824</v>
      </c>
      <c r="C658" s="18" t="s">
        <v>2931</v>
      </c>
      <c r="D658" s="19">
        <v>5</v>
      </c>
      <c r="E658" s="20" t="s">
        <v>2925</v>
      </c>
    </row>
    <row r="659" spans="1:5" x14ac:dyDescent="0.25">
      <c r="A659" s="18" t="s">
        <v>1963</v>
      </c>
      <c r="B659" s="18" t="s">
        <v>3825</v>
      </c>
      <c r="C659" s="18" t="s">
        <v>2931</v>
      </c>
      <c r="D659" s="19">
        <v>5</v>
      </c>
      <c r="E659" s="20" t="s">
        <v>2925</v>
      </c>
    </row>
    <row r="660" spans="1:5" x14ac:dyDescent="0.25">
      <c r="A660" s="18" t="s">
        <v>1964</v>
      </c>
      <c r="B660" s="18" t="s">
        <v>3826</v>
      </c>
      <c r="C660" s="18" t="s">
        <v>2931</v>
      </c>
      <c r="D660" s="19">
        <v>5</v>
      </c>
      <c r="E660" s="20" t="s">
        <v>2925</v>
      </c>
    </row>
    <row r="661" spans="1:5" x14ac:dyDescent="0.25">
      <c r="A661" s="18" t="s">
        <v>1965</v>
      </c>
      <c r="B661" s="18" t="s">
        <v>3827</v>
      </c>
      <c r="C661" s="18" t="s">
        <v>2931</v>
      </c>
      <c r="D661" s="19">
        <v>5</v>
      </c>
      <c r="E661" s="20" t="s">
        <v>2925</v>
      </c>
    </row>
    <row r="662" spans="1:5" x14ac:dyDescent="0.25">
      <c r="A662" s="18" t="s">
        <v>1966</v>
      </c>
      <c r="B662" s="18" t="s">
        <v>3828</v>
      </c>
      <c r="C662" s="18" t="s">
        <v>3086</v>
      </c>
      <c r="D662" s="19">
        <v>4</v>
      </c>
      <c r="E662" s="20" t="s">
        <v>2925</v>
      </c>
    </row>
    <row r="663" spans="1:5" x14ac:dyDescent="0.25">
      <c r="A663" s="18" t="s">
        <v>1967</v>
      </c>
      <c r="B663" s="18" t="s">
        <v>3829</v>
      </c>
      <c r="C663" s="18" t="s">
        <v>3087</v>
      </c>
      <c r="D663" s="19">
        <v>5</v>
      </c>
      <c r="E663" s="20" t="s">
        <v>2925</v>
      </c>
    </row>
    <row r="664" spans="1:5" x14ac:dyDescent="0.25">
      <c r="A664" s="18" t="s">
        <v>1968</v>
      </c>
      <c r="B664" s="18" t="s">
        <v>3830</v>
      </c>
      <c r="C664" s="18" t="s">
        <v>2931</v>
      </c>
      <c r="D664" s="19">
        <v>5</v>
      </c>
      <c r="E664" s="20" t="s">
        <v>2925</v>
      </c>
    </row>
    <row r="665" spans="1:5" x14ac:dyDescent="0.25">
      <c r="A665" s="18" t="s">
        <v>1969</v>
      </c>
      <c r="B665" s="18" t="s">
        <v>3831</v>
      </c>
      <c r="C665" s="18" t="s">
        <v>2931</v>
      </c>
      <c r="D665" s="19">
        <v>5</v>
      </c>
      <c r="E665" s="20" t="s">
        <v>2925</v>
      </c>
    </row>
    <row r="666" spans="1:5" x14ac:dyDescent="0.25">
      <c r="A666" s="18" t="s">
        <v>1970</v>
      </c>
      <c r="B666" s="18" t="s">
        <v>3832</v>
      </c>
      <c r="C666" s="18" t="s">
        <v>2931</v>
      </c>
      <c r="D666" s="19">
        <v>5</v>
      </c>
      <c r="E666" s="20" t="s">
        <v>2925</v>
      </c>
    </row>
    <row r="667" spans="1:5" x14ac:dyDescent="0.25">
      <c r="A667" s="18" t="s">
        <v>1971</v>
      </c>
      <c r="B667" s="18" t="s">
        <v>3833</v>
      </c>
      <c r="C667" s="18" t="s">
        <v>2931</v>
      </c>
      <c r="D667" s="19">
        <v>5</v>
      </c>
      <c r="E667" s="20" t="s">
        <v>2925</v>
      </c>
    </row>
    <row r="668" spans="1:5" x14ac:dyDescent="0.25">
      <c r="A668" s="18" t="s">
        <v>1972</v>
      </c>
      <c r="B668" s="18" t="s">
        <v>3834</v>
      </c>
      <c r="C668" s="18" t="s">
        <v>2931</v>
      </c>
      <c r="D668" s="19">
        <v>5</v>
      </c>
      <c r="E668" s="20" t="s">
        <v>2925</v>
      </c>
    </row>
    <row r="669" spans="1:5" x14ac:dyDescent="0.25">
      <c r="A669" s="18" t="s">
        <v>1973</v>
      </c>
      <c r="B669" s="18" t="s">
        <v>3835</v>
      </c>
      <c r="C669" s="18" t="s">
        <v>2931</v>
      </c>
      <c r="D669" s="19">
        <v>5</v>
      </c>
      <c r="E669" s="20" t="s">
        <v>2925</v>
      </c>
    </row>
    <row r="670" spans="1:5" x14ac:dyDescent="0.25">
      <c r="A670" s="18" t="s">
        <v>1974</v>
      </c>
      <c r="B670" s="18" t="s">
        <v>3836</v>
      </c>
      <c r="C670" s="18" t="s">
        <v>2931</v>
      </c>
      <c r="D670" s="19">
        <v>5</v>
      </c>
      <c r="E670" s="20" t="s">
        <v>2925</v>
      </c>
    </row>
    <row r="671" spans="1:5" x14ac:dyDescent="0.25">
      <c r="A671" s="18" t="s">
        <v>1975</v>
      </c>
      <c r="B671" s="18" t="s">
        <v>3837</v>
      </c>
      <c r="C671" s="18" t="s">
        <v>2931</v>
      </c>
      <c r="D671" s="19">
        <v>5</v>
      </c>
      <c r="E671" s="20" t="s">
        <v>2925</v>
      </c>
    </row>
    <row r="672" spans="1:5" x14ac:dyDescent="0.25">
      <c r="A672" s="18" t="s">
        <v>1976</v>
      </c>
      <c r="B672" s="18" t="s">
        <v>3838</v>
      </c>
      <c r="C672" s="18" t="s">
        <v>2931</v>
      </c>
      <c r="D672" s="19">
        <v>5</v>
      </c>
      <c r="E672" s="20" t="s">
        <v>2925</v>
      </c>
    </row>
    <row r="673" spans="1:5" x14ac:dyDescent="0.25">
      <c r="A673" s="18" t="s">
        <v>1977</v>
      </c>
      <c r="B673" s="18" t="s">
        <v>3839</v>
      </c>
      <c r="C673" s="18" t="s">
        <v>3088</v>
      </c>
      <c r="D673" s="19">
        <v>4</v>
      </c>
      <c r="E673" s="20" t="s">
        <v>2925</v>
      </c>
    </row>
    <row r="674" spans="1:5" x14ac:dyDescent="0.25">
      <c r="A674" s="18" t="s">
        <v>1978</v>
      </c>
      <c r="B674" s="18" t="s">
        <v>3840</v>
      </c>
      <c r="C674" s="18" t="s">
        <v>3089</v>
      </c>
      <c r="D674" s="19">
        <v>5</v>
      </c>
      <c r="E674" s="20" t="s">
        <v>2925</v>
      </c>
    </row>
    <row r="675" spans="1:5" x14ac:dyDescent="0.25">
      <c r="A675" s="18" t="s">
        <v>1979</v>
      </c>
      <c r="B675" s="18" t="s">
        <v>3841</v>
      </c>
      <c r="C675" s="18" t="s">
        <v>2931</v>
      </c>
      <c r="D675" s="19">
        <v>5</v>
      </c>
      <c r="E675" s="20" t="s">
        <v>2925</v>
      </c>
    </row>
    <row r="676" spans="1:5" x14ac:dyDescent="0.25">
      <c r="A676" s="18" t="s">
        <v>1980</v>
      </c>
      <c r="B676" s="18" t="s">
        <v>3842</v>
      </c>
      <c r="C676" s="18" t="s">
        <v>2931</v>
      </c>
      <c r="D676" s="19">
        <v>5</v>
      </c>
      <c r="E676" s="20" t="s">
        <v>2925</v>
      </c>
    </row>
    <row r="677" spans="1:5" x14ac:dyDescent="0.25">
      <c r="A677" s="18" t="s">
        <v>1981</v>
      </c>
      <c r="B677" s="18" t="s">
        <v>3843</v>
      </c>
      <c r="C677" s="18" t="s">
        <v>2931</v>
      </c>
      <c r="D677" s="19">
        <v>5</v>
      </c>
      <c r="E677" s="20" t="s">
        <v>2925</v>
      </c>
    </row>
    <row r="678" spans="1:5" x14ac:dyDescent="0.25">
      <c r="A678" s="18" t="s">
        <v>1982</v>
      </c>
      <c r="B678" s="18" t="s">
        <v>3844</v>
      </c>
      <c r="C678" s="18" t="s">
        <v>2931</v>
      </c>
      <c r="D678" s="19">
        <v>5</v>
      </c>
      <c r="E678" s="20" t="s">
        <v>2925</v>
      </c>
    </row>
    <row r="679" spans="1:5" x14ac:dyDescent="0.25">
      <c r="A679" s="18" t="s">
        <v>1983</v>
      </c>
      <c r="B679" s="18" t="s">
        <v>3845</v>
      </c>
      <c r="C679" s="18" t="s">
        <v>2931</v>
      </c>
      <c r="D679" s="19">
        <v>5</v>
      </c>
      <c r="E679" s="20" t="s">
        <v>2925</v>
      </c>
    </row>
    <row r="680" spans="1:5" x14ac:dyDescent="0.25">
      <c r="A680" s="18" t="s">
        <v>1984</v>
      </c>
      <c r="B680" s="18" t="s">
        <v>3846</v>
      </c>
      <c r="C680" s="18" t="s">
        <v>2931</v>
      </c>
      <c r="D680" s="19">
        <v>5</v>
      </c>
      <c r="E680" s="20" t="s">
        <v>2925</v>
      </c>
    </row>
    <row r="681" spans="1:5" x14ac:dyDescent="0.25">
      <c r="A681" s="18" t="s">
        <v>1985</v>
      </c>
      <c r="B681" s="18" t="s">
        <v>3847</v>
      </c>
      <c r="C681" s="18" t="s">
        <v>2931</v>
      </c>
      <c r="D681" s="19">
        <v>5</v>
      </c>
      <c r="E681" s="20" t="s">
        <v>2925</v>
      </c>
    </row>
    <row r="682" spans="1:5" x14ac:dyDescent="0.25">
      <c r="A682" s="18" t="s">
        <v>1986</v>
      </c>
      <c r="B682" s="18" t="s">
        <v>3848</v>
      </c>
      <c r="C682" s="18" t="s">
        <v>2931</v>
      </c>
      <c r="D682" s="19">
        <v>5</v>
      </c>
      <c r="E682" s="20" t="s">
        <v>2925</v>
      </c>
    </row>
    <row r="683" spans="1:5" x14ac:dyDescent="0.25">
      <c r="A683" s="18" t="s">
        <v>1987</v>
      </c>
      <c r="B683" s="18" t="s">
        <v>3849</v>
      </c>
      <c r="C683" s="18" t="s">
        <v>2931</v>
      </c>
      <c r="D683" s="19">
        <v>5</v>
      </c>
      <c r="E683" s="20" t="s">
        <v>2925</v>
      </c>
    </row>
    <row r="684" spans="1:5" x14ac:dyDescent="0.25">
      <c r="A684" s="18" t="s">
        <v>1988</v>
      </c>
      <c r="B684" s="18" t="s">
        <v>3850</v>
      </c>
      <c r="C684" s="18" t="s">
        <v>3090</v>
      </c>
      <c r="D684" s="19">
        <v>4</v>
      </c>
      <c r="E684" s="20" t="s">
        <v>2925</v>
      </c>
    </row>
    <row r="685" spans="1:5" x14ac:dyDescent="0.25">
      <c r="A685" s="18" t="s">
        <v>1989</v>
      </c>
      <c r="B685" s="18" t="s">
        <v>3851</v>
      </c>
      <c r="C685" s="18" t="s">
        <v>3091</v>
      </c>
      <c r="D685" s="19">
        <v>5</v>
      </c>
      <c r="E685" s="20" t="s">
        <v>2925</v>
      </c>
    </row>
    <row r="686" spans="1:5" x14ac:dyDescent="0.25">
      <c r="A686" s="18" t="s">
        <v>1990</v>
      </c>
      <c r="B686" s="18" t="s">
        <v>3852</v>
      </c>
      <c r="C686" s="18" t="s">
        <v>2931</v>
      </c>
      <c r="D686" s="19">
        <v>5</v>
      </c>
      <c r="E686" s="20" t="s">
        <v>2925</v>
      </c>
    </row>
    <row r="687" spans="1:5" x14ac:dyDescent="0.25">
      <c r="A687" s="18" t="s">
        <v>1991</v>
      </c>
      <c r="B687" s="18" t="s">
        <v>3853</v>
      </c>
      <c r="C687" s="18" t="s">
        <v>2931</v>
      </c>
      <c r="D687" s="19">
        <v>5</v>
      </c>
      <c r="E687" s="20" t="s">
        <v>2925</v>
      </c>
    </row>
    <row r="688" spans="1:5" x14ac:dyDescent="0.25">
      <c r="A688" s="18" t="s">
        <v>1992</v>
      </c>
      <c r="B688" s="18" t="s">
        <v>3854</v>
      </c>
      <c r="C688" s="18" t="s">
        <v>2931</v>
      </c>
      <c r="D688" s="19">
        <v>5</v>
      </c>
      <c r="E688" s="20" t="s">
        <v>2925</v>
      </c>
    </row>
    <row r="689" spans="1:5" x14ac:dyDescent="0.25">
      <c r="A689" s="18" t="s">
        <v>1993</v>
      </c>
      <c r="B689" s="18" t="s">
        <v>3855</v>
      </c>
      <c r="C689" s="18" t="s">
        <v>2931</v>
      </c>
      <c r="D689" s="19">
        <v>5</v>
      </c>
      <c r="E689" s="20" t="s">
        <v>2925</v>
      </c>
    </row>
    <row r="690" spans="1:5" x14ac:dyDescent="0.25">
      <c r="A690" s="18" t="s">
        <v>1994</v>
      </c>
      <c r="B690" s="18" t="s">
        <v>3856</v>
      </c>
      <c r="C690" s="18" t="s">
        <v>2931</v>
      </c>
      <c r="D690" s="19">
        <v>5</v>
      </c>
      <c r="E690" s="20" t="s">
        <v>2925</v>
      </c>
    </row>
    <row r="691" spans="1:5" x14ac:dyDescent="0.25">
      <c r="A691" s="18" t="s">
        <v>1995</v>
      </c>
      <c r="B691" s="18" t="s">
        <v>3857</v>
      </c>
      <c r="C691" s="18" t="s">
        <v>2931</v>
      </c>
      <c r="D691" s="19">
        <v>5</v>
      </c>
      <c r="E691" s="20" t="s">
        <v>2925</v>
      </c>
    </row>
    <row r="692" spans="1:5" x14ac:dyDescent="0.25">
      <c r="A692" s="18" t="s">
        <v>1996</v>
      </c>
      <c r="B692" s="18" t="s">
        <v>3858</v>
      </c>
      <c r="C692" s="18" t="s">
        <v>2931</v>
      </c>
      <c r="D692" s="19">
        <v>5</v>
      </c>
      <c r="E692" s="20" t="s">
        <v>2925</v>
      </c>
    </row>
    <row r="693" spans="1:5" x14ac:dyDescent="0.25">
      <c r="A693" s="18" t="s">
        <v>1997</v>
      </c>
      <c r="B693" s="18" t="s">
        <v>3859</v>
      </c>
      <c r="C693" s="18" t="s">
        <v>2931</v>
      </c>
      <c r="D693" s="19">
        <v>5</v>
      </c>
      <c r="E693" s="20" t="s">
        <v>2925</v>
      </c>
    </row>
    <row r="694" spans="1:5" x14ac:dyDescent="0.25">
      <c r="A694" s="18" t="s">
        <v>1998</v>
      </c>
      <c r="B694" s="18" t="s">
        <v>3860</v>
      </c>
      <c r="C694" s="18" t="s">
        <v>2931</v>
      </c>
      <c r="D694" s="19">
        <v>5</v>
      </c>
      <c r="E694" s="20" t="s">
        <v>2925</v>
      </c>
    </row>
    <row r="695" spans="1:5" x14ac:dyDescent="0.25">
      <c r="A695" s="18" t="s">
        <v>1999</v>
      </c>
      <c r="B695" s="18" t="s">
        <v>3861</v>
      </c>
      <c r="C695" s="18" t="s">
        <v>3092</v>
      </c>
      <c r="D695" s="19">
        <v>3</v>
      </c>
      <c r="E695" s="20" t="s">
        <v>2925</v>
      </c>
    </row>
    <row r="696" spans="1:5" x14ac:dyDescent="0.25">
      <c r="A696" s="18" t="s">
        <v>2000</v>
      </c>
      <c r="B696" s="18" t="s">
        <v>3862</v>
      </c>
      <c r="C696" s="18" t="s">
        <v>3093</v>
      </c>
      <c r="D696" s="19">
        <v>4</v>
      </c>
      <c r="E696" s="20" t="s">
        <v>2925</v>
      </c>
    </row>
    <row r="697" spans="1:5" x14ac:dyDescent="0.25">
      <c r="A697" s="18" t="s">
        <v>2001</v>
      </c>
      <c r="B697" s="18" t="s">
        <v>3863</v>
      </c>
      <c r="C697" s="18" t="s">
        <v>3094</v>
      </c>
      <c r="D697" s="19">
        <v>5</v>
      </c>
      <c r="E697" s="20" t="s">
        <v>2925</v>
      </c>
    </row>
    <row r="698" spans="1:5" x14ac:dyDescent="0.25">
      <c r="A698" s="18" t="s">
        <v>2002</v>
      </c>
      <c r="B698" s="18" t="s">
        <v>3864</v>
      </c>
      <c r="C698" s="18" t="s">
        <v>2931</v>
      </c>
      <c r="D698" s="19">
        <v>5</v>
      </c>
      <c r="E698" s="20" t="s">
        <v>2925</v>
      </c>
    </row>
    <row r="699" spans="1:5" x14ac:dyDescent="0.25">
      <c r="A699" s="18" t="s">
        <v>2003</v>
      </c>
      <c r="B699" s="18" t="s">
        <v>3865</v>
      </c>
      <c r="C699" s="18" t="s">
        <v>2931</v>
      </c>
      <c r="D699" s="19">
        <v>5</v>
      </c>
      <c r="E699" s="20" t="s">
        <v>2925</v>
      </c>
    </row>
    <row r="700" spans="1:5" x14ac:dyDescent="0.25">
      <c r="A700" s="18" t="s">
        <v>2004</v>
      </c>
      <c r="B700" s="18" t="s">
        <v>3866</v>
      </c>
      <c r="C700" s="18" t="s">
        <v>2931</v>
      </c>
      <c r="D700" s="19">
        <v>5</v>
      </c>
      <c r="E700" s="20" t="s">
        <v>2925</v>
      </c>
    </row>
    <row r="701" spans="1:5" x14ac:dyDescent="0.25">
      <c r="A701" s="18" t="s">
        <v>2005</v>
      </c>
      <c r="B701" s="18" t="s">
        <v>3867</v>
      </c>
      <c r="C701" s="18" t="s">
        <v>2931</v>
      </c>
      <c r="D701" s="19">
        <v>5</v>
      </c>
      <c r="E701" s="20" t="s">
        <v>2925</v>
      </c>
    </row>
    <row r="702" spans="1:5" x14ac:dyDescent="0.25">
      <c r="A702" s="18" t="s">
        <v>2006</v>
      </c>
      <c r="B702" s="18" t="s">
        <v>3868</v>
      </c>
      <c r="C702" s="18" t="s">
        <v>3042</v>
      </c>
      <c r="D702" s="19">
        <v>4</v>
      </c>
      <c r="E702" s="20" t="s">
        <v>2925</v>
      </c>
    </row>
    <row r="703" spans="1:5" x14ac:dyDescent="0.25">
      <c r="A703" s="18" t="s">
        <v>2007</v>
      </c>
      <c r="B703" s="18" t="s">
        <v>3869</v>
      </c>
      <c r="C703" s="18" t="s">
        <v>3043</v>
      </c>
      <c r="D703" s="19">
        <v>5</v>
      </c>
      <c r="E703" s="20" t="s">
        <v>2925</v>
      </c>
    </row>
    <row r="704" spans="1:5" x14ac:dyDescent="0.25">
      <c r="A704" s="18" t="s">
        <v>2008</v>
      </c>
      <c r="B704" s="18" t="s">
        <v>3870</v>
      </c>
      <c r="C704" s="18" t="s">
        <v>2931</v>
      </c>
      <c r="D704" s="19">
        <v>5</v>
      </c>
      <c r="E704" s="20" t="s">
        <v>2925</v>
      </c>
    </row>
    <row r="705" spans="1:5" x14ac:dyDescent="0.25">
      <c r="A705" s="18" t="s">
        <v>2009</v>
      </c>
      <c r="B705" s="18" t="s">
        <v>3871</v>
      </c>
      <c r="C705" s="18" t="s">
        <v>2931</v>
      </c>
      <c r="D705" s="19">
        <v>5</v>
      </c>
      <c r="E705" s="20" t="s">
        <v>2925</v>
      </c>
    </row>
    <row r="706" spans="1:5" x14ac:dyDescent="0.25">
      <c r="A706" s="18" t="s">
        <v>2010</v>
      </c>
      <c r="B706" s="18" t="s">
        <v>3872</v>
      </c>
      <c r="C706" s="18" t="s">
        <v>2931</v>
      </c>
      <c r="D706" s="19">
        <v>5</v>
      </c>
      <c r="E706" s="20" t="s">
        <v>2925</v>
      </c>
    </row>
    <row r="707" spans="1:5" x14ac:dyDescent="0.25">
      <c r="A707" s="18" t="s">
        <v>2011</v>
      </c>
      <c r="B707" s="18" t="s">
        <v>3873</v>
      </c>
      <c r="C707" s="18" t="s">
        <v>2931</v>
      </c>
      <c r="D707" s="19">
        <v>5</v>
      </c>
      <c r="E707" s="20" t="s">
        <v>2925</v>
      </c>
    </row>
    <row r="708" spans="1:5" x14ac:dyDescent="0.25">
      <c r="A708" s="18" t="s">
        <v>2012</v>
      </c>
      <c r="B708" s="18" t="s">
        <v>3874</v>
      </c>
      <c r="C708" s="18" t="s">
        <v>2931</v>
      </c>
      <c r="D708" s="19">
        <v>5</v>
      </c>
      <c r="E708" s="20" t="s">
        <v>2925</v>
      </c>
    </row>
    <row r="709" spans="1:5" x14ac:dyDescent="0.25">
      <c r="A709" s="18" t="s">
        <v>2013</v>
      </c>
      <c r="B709" s="18" t="s">
        <v>3875</v>
      </c>
      <c r="C709" s="18" t="s">
        <v>2931</v>
      </c>
      <c r="D709" s="19">
        <v>5</v>
      </c>
      <c r="E709" s="20" t="s">
        <v>2925</v>
      </c>
    </row>
    <row r="710" spans="1:5" x14ac:dyDescent="0.25">
      <c r="A710" s="18" t="s">
        <v>2014</v>
      </c>
      <c r="B710" s="18" t="s">
        <v>3876</v>
      </c>
      <c r="C710" s="18" t="s">
        <v>2931</v>
      </c>
      <c r="D710" s="19">
        <v>5</v>
      </c>
      <c r="E710" s="20" t="s">
        <v>2925</v>
      </c>
    </row>
    <row r="711" spans="1:5" x14ac:dyDescent="0.25">
      <c r="A711" s="18" t="s">
        <v>2015</v>
      </c>
      <c r="B711" s="18" t="s">
        <v>3877</v>
      </c>
      <c r="C711" s="18" t="s">
        <v>2931</v>
      </c>
      <c r="D711" s="19">
        <v>5</v>
      </c>
      <c r="E711" s="20" t="s">
        <v>2925</v>
      </c>
    </row>
    <row r="712" spans="1:5" x14ac:dyDescent="0.25">
      <c r="A712" s="18" t="s">
        <v>2016</v>
      </c>
      <c r="B712" s="18" t="s">
        <v>3878</v>
      </c>
      <c r="C712" s="18" t="s">
        <v>2931</v>
      </c>
      <c r="D712" s="19">
        <v>5</v>
      </c>
      <c r="E712" s="20" t="s">
        <v>2925</v>
      </c>
    </row>
    <row r="713" spans="1:5" x14ac:dyDescent="0.25">
      <c r="A713" s="18" t="s">
        <v>2017</v>
      </c>
      <c r="B713" s="18" t="s">
        <v>3879</v>
      </c>
      <c r="C713" s="18" t="s">
        <v>3044</v>
      </c>
      <c r="D713" s="19">
        <v>4</v>
      </c>
      <c r="E713" s="20" t="s">
        <v>2925</v>
      </c>
    </row>
    <row r="714" spans="1:5" x14ac:dyDescent="0.25">
      <c r="A714" s="18" t="s">
        <v>2018</v>
      </c>
      <c r="B714" s="18" t="s">
        <v>3880</v>
      </c>
      <c r="C714" s="18" t="s">
        <v>3045</v>
      </c>
      <c r="D714" s="19">
        <v>5</v>
      </c>
      <c r="E714" s="20" t="s">
        <v>2925</v>
      </c>
    </row>
    <row r="715" spans="1:5" x14ac:dyDescent="0.25">
      <c r="A715" s="18" t="s">
        <v>2019</v>
      </c>
      <c r="B715" s="18" t="s">
        <v>3881</v>
      </c>
      <c r="C715" s="18" t="s">
        <v>2931</v>
      </c>
      <c r="D715" s="19">
        <v>5</v>
      </c>
      <c r="E715" s="20" t="s">
        <v>2925</v>
      </c>
    </row>
    <row r="716" spans="1:5" x14ac:dyDescent="0.25">
      <c r="A716" s="18" t="s">
        <v>2020</v>
      </c>
      <c r="B716" s="18" t="s">
        <v>3882</v>
      </c>
      <c r="C716" s="18" t="s">
        <v>2931</v>
      </c>
      <c r="D716" s="19">
        <v>5</v>
      </c>
      <c r="E716" s="20" t="s">
        <v>2925</v>
      </c>
    </row>
    <row r="717" spans="1:5" x14ac:dyDescent="0.25">
      <c r="A717" s="18" t="s">
        <v>2021</v>
      </c>
      <c r="B717" s="18" t="s">
        <v>3883</v>
      </c>
      <c r="C717" s="18" t="s">
        <v>2931</v>
      </c>
      <c r="D717" s="19">
        <v>5</v>
      </c>
      <c r="E717" s="20" t="s">
        <v>2925</v>
      </c>
    </row>
    <row r="718" spans="1:5" x14ac:dyDescent="0.25">
      <c r="A718" s="18" t="s">
        <v>2022</v>
      </c>
      <c r="B718" s="18" t="s">
        <v>3884</v>
      </c>
      <c r="C718" s="18" t="s">
        <v>2931</v>
      </c>
      <c r="D718" s="19">
        <v>5</v>
      </c>
      <c r="E718" s="20" t="s">
        <v>2925</v>
      </c>
    </row>
    <row r="719" spans="1:5" x14ac:dyDescent="0.25">
      <c r="A719" s="18" t="s">
        <v>2023</v>
      </c>
      <c r="B719" s="18" t="s">
        <v>3885</v>
      </c>
      <c r="C719" s="18" t="s">
        <v>2931</v>
      </c>
      <c r="D719" s="19">
        <v>5</v>
      </c>
      <c r="E719" s="20" t="s">
        <v>2925</v>
      </c>
    </row>
    <row r="720" spans="1:5" x14ac:dyDescent="0.25">
      <c r="A720" s="18" t="s">
        <v>2024</v>
      </c>
      <c r="B720" s="18" t="s">
        <v>3886</v>
      </c>
      <c r="C720" s="18" t="s">
        <v>2931</v>
      </c>
      <c r="D720" s="19">
        <v>5</v>
      </c>
      <c r="E720" s="20" t="s">
        <v>2925</v>
      </c>
    </row>
    <row r="721" spans="1:5" x14ac:dyDescent="0.25">
      <c r="A721" s="18" t="s">
        <v>2025</v>
      </c>
      <c r="B721" s="18" t="s">
        <v>3887</v>
      </c>
      <c r="C721" s="18" t="s">
        <v>2931</v>
      </c>
      <c r="D721" s="19">
        <v>5</v>
      </c>
      <c r="E721" s="20" t="s">
        <v>2925</v>
      </c>
    </row>
    <row r="722" spans="1:5" x14ac:dyDescent="0.25">
      <c r="A722" s="18" t="s">
        <v>2026</v>
      </c>
      <c r="B722" s="18" t="s">
        <v>3888</v>
      </c>
      <c r="C722" s="18" t="s">
        <v>2931</v>
      </c>
      <c r="D722" s="19">
        <v>5</v>
      </c>
      <c r="E722" s="20" t="s">
        <v>2925</v>
      </c>
    </row>
    <row r="723" spans="1:5" x14ac:dyDescent="0.25">
      <c r="A723" s="18" t="s">
        <v>2027</v>
      </c>
      <c r="B723" s="18" t="s">
        <v>3889</v>
      </c>
      <c r="C723" s="18" t="s">
        <v>2931</v>
      </c>
      <c r="D723" s="19">
        <v>5</v>
      </c>
      <c r="E723" s="20" t="s">
        <v>2925</v>
      </c>
    </row>
    <row r="724" spans="1:5" x14ac:dyDescent="0.25">
      <c r="A724" s="18" t="s">
        <v>2028</v>
      </c>
      <c r="B724" s="18" t="s">
        <v>3890</v>
      </c>
      <c r="C724" s="18" t="s">
        <v>3046</v>
      </c>
      <c r="D724" s="19">
        <v>4</v>
      </c>
      <c r="E724" s="20" t="s">
        <v>2925</v>
      </c>
    </row>
    <row r="725" spans="1:5" x14ac:dyDescent="0.25">
      <c r="A725" s="18" t="s">
        <v>2029</v>
      </c>
      <c r="B725" s="18" t="s">
        <v>3891</v>
      </c>
      <c r="C725" s="18" t="s">
        <v>3047</v>
      </c>
      <c r="D725" s="19">
        <v>5</v>
      </c>
      <c r="E725" s="20" t="s">
        <v>2925</v>
      </c>
    </row>
    <row r="726" spans="1:5" x14ac:dyDescent="0.25">
      <c r="A726" s="18" t="s">
        <v>2030</v>
      </c>
      <c r="B726" s="18" t="s">
        <v>3892</v>
      </c>
      <c r="C726" s="18" t="s">
        <v>2931</v>
      </c>
      <c r="D726" s="19">
        <v>5</v>
      </c>
      <c r="E726" s="20" t="s">
        <v>2925</v>
      </c>
    </row>
    <row r="727" spans="1:5" x14ac:dyDescent="0.25">
      <c r="A727" s="18" t="s">
        <v>2031</v>
      </c>
      <c r="B727" s="18" t="s">
        <v>3893</v>
      </c>
      <c r="C727" s="18" t="s">
        <v>2931</v>
      </c>
      <c r="D727" s="19">
        <v>5</v>
      </c>
      <c r="E727" s="20" t="s">
        <v>2925</v>
      </c>
    </row>
    <row r="728" spans="1:5" x14ac:dyDescent="0.25">
      <c r="A728" s="18" t="s">
        <v>2032</v>
      </c>
      <c r="B728" s="18" t="s">
        <v>3894</v>
      </c>
      <c r="C728" s="18" t="s">
        <v>2931</v>
      </c>
      <c r="D728" s="19">
        <v>5</v>
      </c>
      <c r="E728" s="20" t="s">
        <v>2925</v>
      </c>
    </row>
    <row r="729" spans="1:5" x14ac:dyDescent="0.25">
      <c r="A729" s="18" t="s">
        <v>2033</v>
      </c>
      <c r="B729" s="18" t="s">
        <v>3895</v>
      </c>
      <c r="C729" s="18" t="s">
        <v>2931</v>
      </c>
      <c r="D729" s="19">
        <v>5</v>
      </c>
      <c r="E729" s="20" t="s">
        <v>2925</v>
      </c>
    </row>
    <row r="730" spans="1:5" x14ac:dyDescent="0.25">
      <c r="A730" s="18" t="s">
        <v>2034</v>
      </c>
      <c r="B730" s="18" t="s">
        <v>3896</v>
      </c>
      <c r="C730" s="18" t="s">
        <v>2931</v>
      </c>
      <c r="D730" s="19">
        <v>5</v>
      </c>
      <c r="E730" s="20" t="s">
        <v>2925</v>
      </c>
    </row>
    <row r="731" spans="1:5" x14ac:dyDescent="0.25">
      <c r="A731" s="18" t="s">
        <v>2035</v>
      </c>
      <c r="B731" s="18" t="s">
        <v>3897</v>
      </c>
      <c r="C731" s="18" t="s">
        <v>2931</v>
      </c>
      <c r="D731" s="19">
        <v>5</v>
      </c>
      <c r="E731" s="20" t="s">
        <v>2925</v>
      </c>
    </row>
    <row r="732" spans="1:5" x14ac:dyDescent="0.25">
      <c r="A732" s="18" t="s">
        <v>2036</v>
      </c>
      <c r="B732" s="18" t="s">
        <v>3898</v>
      </c>
      <c r="C732" s="18" t="s">
        <v>2931</v>
      </c>
      <c r="D732" s="19">
        <v>5</v>
      </c>
      <c r="E732" s="20" t="s">
        <v>2925</v>
      </c>
    </row>
    <row r="733" spans="1:5" x14ac:dyDescent="0.25">
      <c r="A733" s="18" t="s">
        <v>2037</v>
      </c>
      <c r="B733" s="18" t="s">
        <v>3899</v>
      </c>
      <c r="C733" s="18" t="s">
        <v>2931</v>
      </c>
      <c r="D733" s="19">
        <v>5</v>
      </c>
      <c r="E733" s="20" t="s">
        <v>2925</v>
      </c>
    </row>
    <row r="734" spans="1:5" x14ac:dyDescent="0.25">
      <c r="A734" s="18" t="s">
        <v>2038</v>
      </c>
      <c r="B734" s="18" t="s">
        <v>3900</v>
      </c>
      <c r="C734" s="18" t="s">
        <v>2931</v>
      </c>
      <c r="D734" s="19">
        <v>5</v>
      </c>
      <c r="E734" s="20" t="s">
        <v>2925</v>
      </c>
    </row>
    <row r="735" spans="1:5" x14ac:dyDescent="0.25">
      <c r="A735" s="18" t="s">
        <v>2039</v>
      </c>
      <c r="B735" s="18" t="s">
        <v>3901</v>
      </c>
      <c r="C735" s="18" t="s">
        <v>3048</v>
      </c>
      <c r="D735" s="19">
        <v>4</v>
      </c>
      <c r="E735" s="20" t="s">
        <v>2925</v>
      </c>
    </row>
    <row r="736" spans="1:5" x14ac:dyDescent="0.25">
      <c r="A736" s="18" t="s">
        <v>2040</v>
      </c>
      <c r="B736" s="18" t="s">
        <v>3902</v>
      </c>
      <c r="C736" s="18" t="s">
        <v>3049</v>
      </c>
      <c r="D736" s="19">
        <v>5</v>
      </c>
      <c r="E736" s="20" t="s">
        <v>2925</v>
      </c>
    </row>
    <row r="737" spans="1:5" x14ac:dyDescent="0.25">
      <c r="A737" s="18" t="s">
        <v>2041</v>
      </c>
      <c r="B737" s="18" t="s">
        <v>3903</v>
      </c>
      <c r="C737" s="18" t="s">
        <v>2931</v>
      </c>
      <c r="D737" s="19">
        <v>5</v>
      </c>
      <c r="E737" s="20" t="s">
        <v>2925</v>
      </c>
    </row>
    <row r="738" spans="1:5" x14ac:dyDescent="0.25">
      <c r="A738" s="18" t="s">
        <v>2042</v>
      </c>
      <c r="B738" s="18" t="s">
        <v>3904</v>
      </c>
      <c r="C738" s="18" t="s">
        <v>2931</v>
      </c>
      <c r="D738" s="19">
        <v>5</v>
      </c>
      <c r="E738" s="20" t="s">
        <v>2925</v>
      </c>
    </row>
    <row r="739" spans="1:5" x14ac:dyDescent="0.25">
      <c r="A739" s="18" t="s">
        <v>2043</v>
      </c>
      <c r="B739" s="18" t="s">
        <v>3905</v>
      </c>
      <c r="C739" s="18" t="s">
        <v>2931</v>
      </c>
      <c r="D739" s="19">
        <v>5</v>
      </c>
      <c r="E739" s="20" t="s">
        <v>2925</v>
      </c>
    </row>
    <row r="740" spans="1:5" x14ac:dyDescent="0.25">
      <c r="A740" s="18" t="s">
        <v>2044</v>
      </c>
      <c r="B740" s="18" t="s">
        <v>3906</v>
      </c>
      <c r="C740" s="18" t="s">
        <v>2931</v>
      </c>
      <c r="D740" s="19">
        <v>5</v>
      </c>
      <c r="E740" s="20" t="s">
        <v>2925</v>
      </c>
    </row>
    <row r="741" spans="1:5" x14ac:dyDescent="0.25">
      <c r="A741" s="18" t="s">
        <v>2045</v>
      </c>
      <c r="B741" s="18" t="s">
        <v>3907</v>
      </c>
      <c r="C741" s="18" t="s">
        <v>2931</v>
      </c>
      <c r="D741" s="19">
        <v>5</v>
      </c>
      <c r="E741" s="20" t="s">
        <v>2925</v>
      </c>
    </row>
    <row r="742" spans="1:5" x14ac:dyDescent="0.25">
      <c r="A742" s="18" t="s">
        <v>2046</v>
      </c>
      <c r="B742" s="18" t="s">
        <v>3908</v>
      </c>
      <c r="C742" s="18" t="s">
        <v>2931</v>
      </c>
      <c r="D742" s="19">
        <v>5</v>
      </c>
      <c r="E742" s="20" t="s">
        <v>2925</v>
      </c>
    </row>
    <row r="743" spans="1:5" x14ac:dyDescent="0.25">
      <c r="A743" s="18" t="s">
        <v>2047</v>
      </c>
      <c r="B743" s="18" t="s">
        <v>3909</v>
      </c>
      <c r="C743" s="18" t="s">
        <v>2931</v>
      </c>
      <c r="D743" s="19">
        <v>5</v>
      </c>
      <c r="E743" s="20" t="s">
        <v>2925</v>
      </c>
    </row>
    <row r="744" spans="1:5" x14ac:dyDescent="0.25">
      <c r="A744" s="18" t="s">
        <v>2048</v>
      </c>
      <c r="B744" s="18" t="s">
        <v>3910</v>
      </c>
      <c r="C744" s="18" t="s">
        <v>2931</v>
      </c>
      <c r="D744" s="19">
        <v>5</v>
      </c>
      <c r="E744" s="20" t="s">
        <v>2925</v>
      </c>
    </row>
    <row r="745" spans="1:5" x14ac:dyDescent="0.25">
      <c r="A745" s="18" t="s">
        <v>2049</v>
      </c>
      <c r="B745" s="18" t="s">
        <v>3911</v>
      </c>
      <c r="C745" s="18" t="s">
        <v>2931</v>
      </c>
      <c r="D745" s="19">
        <v>5</v>
      </c>
      <c r="E745" s="20" t="s">
        <v>2925</v>
      </c>
    </row>
    <row r="746" spans="1:5" x14ac:dyDescent="0.25">
      <c r="A746" s="18" t="s">
        <v>2050</v>
      </c>
      <c r="B746" s="18" t="s">
        <v>3912</v>
      </c>
      <c r="C746" s="18" t="s">
        <v>3050</v>
      </c>
      <c r="D746" s="19">
        <v>4</v>
      </c>
      <c r="E746" s="20" t="s">
        <v>2925</v>
      </c>
    </row>
    <row r="747" spans="1:5" x14ac:dyDescent="0.25">
      <c r="A747" s="18" t="s">
        <v>2051</v>
      </c>
      <c r="B747" s="18" t="s">
        <v>3913</v>
      </c>
      <c r="C747" s="18" t="s">
        <v>3051</v>
      </c>
      <c r="D747" s="19">
        <v>5</v>
      </c>
      <c r="E747" s="20" t="s">
        <v>2925</v>
      </c>
    </row>
    <row r="748" spans="1:5" x14ac:dyDescent="0.25">
      <c r="A748" s="18" t="s">
        <v>2052</v>
      </c>
      <c r="B748" s="18" t="s">
        <v>3914</v>
      </c>
      <c r="C748" s="18" t="s">
        <v>2931</v>
      </c>
      <c r="D748" s="19">
        <v>5</v>
      </c>
      <c r="E748" s="20" t="s">
        <v>2925</v>
      </c>
    </row>
    <row r="749" spans="1:5" x14ac:dyDescent="0.25">
      <c r="A749" s="18" t="s">
        <v>2053</v>
      </c>
      <c r="B749" s="18" t="s">
        <v>3915</v>
      </c>
      <c r="C749" s="18" t="s">
        <v>2931</v>
      </c>
      <c r="D749" s="19">
        <v>5</v>
      </c>
      <c r="E749" s="20" t="s">
        <v>2925</v>
      </c>
    </row>
    <row r="750" spans="1:5" x14ac:dyDescent="0.25">
      <c r="A750" s="18" t="s">
        <v>2054</v>
      </c>
      <c r="B750" s="18" t="s">
        <v>3916</v>
      </c>
      <c r="C750" s="18" t="s">
        <v>2931</v>
      </c>
      <c r="D750" s="19">
        <v>5</v>
      </c>
      <c r="E750" s="20" t="s">
        <v>2925</v>
      </c>
    </row>
    <row r="751" spans="1:5" x14ac:dyDescent="0.25">
      <c r="A751" s="18" t="s">
        <v>2055</v>
      </c>
      <c r="B751" s="18" t="s">
        <v>3917</v>
      </c>
      <c r="C751" s="18" t="s">
        <v>2931</v>
      </c>
      <c r="D751" s="19">
        <v>5</v>
      </c>
      <c r="E751" s="20" t="s">
        <v>2925</v>
      </c>
    </row>
    <row r="752" spans="1:5" x14ac:dyDescent="0.25">
      <c r="A752" s="18" t="s">
        <v>2056</v>
      </c>
      <c r="B752" s="18" t="s">
        <v>3918</v>
      </c>
      <c r="C752" s="18" t="s">
        <v>2931</v>
      </c>
      <c r="D752" s="19">
        <v>5</v>
      </c>
      <c r="E752" s="20" t="s">
        <v>2925</v>
      </c>
    </row>
    <row r="753" spans="1:5" x14ac:dyDescent="0.25">
      <c r="A753" s="18" t="s">
        <v>2057</v>
      </c>
      <c r="B753" s="18" t="s">
        <v>3919</v>
      </c>
      <c r="C753" s="18" t="s">
        <v>2931</v>
      </c>
      <c r="D753" s="19">
        <v>5</v>
      </c>
      <c r="E753" s="20" t="s">
        <v>2925</v>
      </c>
    </row>
    <row r="754" spans="1:5" x14ac:dyDescent="0.25">
      <c r="A754" s="18" t="s">
        <v>2058</v>
      </c>
      <c r="B754" s="18" t="s">
        <v>3920</v>
      </c>
      <c r="C754" s="18" t="s">
        <v>2931</v>
      </c>
      <c r="D754" s="19">
        <v>5</v>
      </c>
      <c r="E754" s="20" t="s">
        <v>2925</v>
      </c>
    </row>
    <row r="755" spans="1:5" x14ac:dyDescent="0.25">
      <c r="A755" s="18" t="s">
        <v>2059</v>
      </c>
      <c r="B755" s="18" t="s">
        <v>3921</v>
      </c>
      <c r="C755" s="18" t="s">
        <v>2931</v>
      </c>
      <c r="D755" s="19">
        <v>5</v>
      </c>
      <c r="E755" s="20" t="s">
        <v>2925</v>
      </c>
    </row>
    <row r="756" spans="1:5" x14ac:dyDescent="0.25">
      <c r="A756" s="18" t="s">
        <v>2060</v>
      </c>
      <c r="B756" s="18" t="s">
        <v>3922</v>
      </c>
      <c r="C756" s="18" t="s">
        <v>2931</v>
      </c>
      <c r="D756" s="19">
        <v>5</v>
      </c>
      <c r="E756" s="20" t="s">
        <v>2925</v>
      </c>
    </row>
    <row r="757" spans="1:5" x14ac:dyDescent="0.25">
      <c r="A757" s="18" t="s">
        <v>2061</v>
      </c>
      <c r="B757" s="18" t="s">
        <v>3923</v>
      </c>
      <c r="C757" s="18" t="s">
        <v>3052</v>
      </c>
      <c r="D757" s="19">
        <v>4</v>
      </c>
      <c r="E757" s="20" t="s">
        <v>2925</v>
      </c>
    </row>
    <row r="758" spans="1:5" x14ac:dyDescent="0.25">
      <c r="A758" s="18" t="s">
        <v>2062</v>
      </c>
      <c r="B758" s="18" t="s">
        <v>3924</v>
      </c>
      <c r="C758" s="18" t="s">
        <v>3095</v>
      </c>
      <c r="D758" s="19">
        <v>5</v>
      </c>
      <c r="E758" s="20" t="s">
        <v>2925</v>
      </c>
    </row>
    <row r="759" spans="1:5" x14ac:dyDescent="0.25">
      <c r="A759" s="18" t="s">
        <v>2063</v>
      </c>
      <c r="B759" s="18" t="s">
        <v>3925</v>
      </c>
      <c r="C759" s="18" t="s">
        <v>2931</v>
      </c>
      <c r="D759" s="19">
        <v>5</v>
      </c>
      <c r="E759" s="20" t="s">
        <v>2925</v>
      </c>
    </row>
    <row r="760" spans="1:5" x14ac:dyDescent="0.25">
      <c r="A760" s="18" t="s">
        <v>2064</v>
      </c>
      <c r="B760" s="18" t="s">
        <v>3926</v>
      </c>
      <c r="C760" s="18" t="s">
        <v>2931</v>
      </c>
      <c r="D760" s="19">
        <v>5</v>
      </c>
      <c r="E760" s="20" t="s">
        <v>2925</v>
      </c>
    </row>
    <row r="761" spans="1:5" x14ac:dyDescent="0.25">
      <c r="A761" s="18" t="s">
        <v>2065</v>
      </c>
      <c r="B761" s="18" t="s">
        <v>3927</v>
      </c>
      <c r="C761" s="18" t="s">
        <v>2931</v>
      </c>
      <c r="D761" s="19">
        <v>5</v>
      </c>
      <c r="E761" s="20" t="s">
        <v>2925</v>
      </c>
    </row>
    <row r="762" spans="1:5" x14ac:dyDescent="0.25">
      <c r="A762" s="18" t="s">
        <v>2066</v>
      </c>
      <c r="B762" s="18" t="s">
        <v>3928</v>
      </c>
      <c r="C762" s="18" t="s">
        <v>2931</v>
      </c>
      <c r="D762" s="19">
        <v>5</v>
      </c>
      <c r="E762" s="20" t="s">
        <v>2925</v>
      </c>
    </row>
    <row r="763" spans="1:5" x14ac:dyDescent="0.25">
      <c r="A763" s="18" t="s">
        <v>2067</v>
      </c>
      <c r="B763" s="18" t="s">
        <v>3929</v>
      </c>
      <c r="C763" s="18" t="s">
        <v>2931</v>
      </c>
      <c r="D763" s="19">
        <v>5</v>
      </c>
      <c r="E763" s="20" t="s">
        <v>2925</v>
      </c>
    </row>
    <row r="764" spans="1:5" x14ac:dyDescent="0.25">
      <c r="A764" s="18" t="s">
        <v>2068</v>
      </c>
      <c r="B764" s="18" t="s">
        <v>3930</v>
      </c>
      <c r="C764" s="18" t="s">
        <v>2931</v>
      </c>
      <c r="D764" s="19">
        <v>5</v>
      </c>
      <c r="E764" s="20" t="s">
        <v>2925</v>
      </c>
    </row>
    <row r="765" spans="1:5" x14ac:dyDescent="0.25">
      <c r="A765" s="18" t="s">
        <v>2069</v>
      </c>
      <c r="B765" s="18" t="s">
        <v>3931</v>
      </c>
      <c r="C765" s="18" t="s">
        <v>2931</v>
      </c>
      <c r="D765" s="19">
        <v>5</v>
      </c>
      <c r="E765" s="20" t="s">
        <v>2925</v>
      </c>
    </row>
    <row r="766" spans="1:5" x14ac:dyDescent="0.25">
      <c r="A766" s="18" t="s">
        <v>2070</v>
      </c>
      <c r="B766" s="18" t="s">
        <v>3932</v>
      </c>
      <c r="C766" s="18" t="s">
        <v>2931</v>
      </c>
      <c r="D766" s="19">
        <v>5</v>
      </c>
      <c r="E766" s="20" t="s">
        <v>2925</v>
      </c>
    </row>
    <row r="767" spans="1:5" x14ac:dyDescent="0.25">
      <c r="A767" s="18" t="s">
        <v>2071</v>
      </c>
      <c r="B767" s="18" t="s">
        <v>3933</v>
      </c>
      <c r="C767" s="18" t="s">
        <v>2931</v>
      </c>
      <c r="D767" s="19">
        <v>5</v>
      </c>
      <c r="E767" s="20" t="s">
        <v>2925</v>
      </c>
    </row>
    <row r="768" spans="1:5" x14ac:dyDescent="0.25">
      <c r="A768" s="18" t="s">
        <v>2072</v>
      </c>
      <c r="B768" s="18" t="s">
        <v>3934</v>
      </c>
      <c r="C768" s="18" t="s">
        <v>3054</v>
      </c>
      <c r="D768" s="19">
        <v>4</v>
      </c>
      <c r="E768" s="20" t="s">
        <v>2925</v>
      </c>
    </row>
    <row r="769" spans="1:5" x14ac:dyDescent="0.25">
      <c r="A769" s="18" t="s">
        <v>2073</v>
      </c>
      <c r="B769" s="18" t="s">
        <v>3935</v>
      </c>
      <c r="C769" s="18" t="s">
        <v>3055</v>
      </c>
      <c r="D769" s="19">
        <v>5</v>
      </c>
      <c r="E769" s="20" t="s">
        <v>2925</v>
      </c>
    </row>
    <row r="770" spans="1:5" x14ac:dyDescent="0.25">
      <c r="A770" s="18" t="s">
        <v>2074</v>
      </c>
      <c r="B770" s="18" t="s">
        <v>3936</v>
      </c>
      <c r="C770" s="18" t="s">
        <v>2931</v>
      </c>
      <c r="D770" s="19">
        <v>5</v>
      </c>
      <c r="E770" s="20" t="s">
        <v>2925</v>
      </c>
    </row>
    <row r="771" spans="1:5" x14ac:dyDescent="0.25">
      <c r="A771" s="18" t="s">
        <v>2075</v>
      </c>
      <c r="B771" s="18" t="s">
        <v>3937</v>
      </c>
      <c r="C771" s="18" t="s">
        <v>2931</v>
      </c>
      <c r="D771" s="19">
        <v>5</v>
      </c>
      <c r="E771" s="20" t="s">
        <v>2925</v>
      </c>
    </row>
    <row r="772" spans="1:5" x14ac:dyDescent="0.25">
      <c r="A772" s="18" t="s">
        <v>2076</v>
      </c>
      <c r="B772" s="18" t="s">
        <v>3938</v>
      </c>
      <c r="C772" s="18" t="s">
        <v>2931</v>
      </c>
      <c r="D772" s="19">
        <v>5</v>
      </c>
      <c r="E772" s="20" t="s">
        <v>2925</v>
      </c>
    </row>
    <row r="773" spans="1:5" x14ac:dyDescent="0.25">
      <c r="A773" s="18" t="s">
        <v>2077</v>
      </c>
      <c r="B773" s="18" t="s">
        <v>3939</v>
      </c>
      <c r="C773" s="18" t="s">
        <v>2931</v>
      </c>
      <c r="D773" s="19">
        <v>5</v>
      </c>
      <c r="E773" s="20" t="s">
        <v>2925</v>
      </c>
    </row>
    <row r="774" spans="1:5" x14ac:dyDescent="0.25">
      <c r="A774" s="18" t="s">
        <v>2078</v>
      </c>
      <c r="B774" s="18" t="s">
        <v>3940</v>
      </c>
      <c r="C774" s="18" t="s">
        <v>2931</v>
      </c>
      <c r="D774" s="19">
        <v>5</v>
      </c>
      <c r="E774" s="20" t="s">
        <v>2925</v>
      </c>
    </row>
    <row r="775" spans="1:5" x14ac:dyDescent="0.25">
      <c r="A775" s="18" t="s">
        <v>2079</v>
      </c>
      <c r="B775" s="18" t="s">
        <v>3941</v>
      </c>
      <c r="C775" s="18" t="s">
        <v>2931</v>
      </c>
      <c r="D775" s="19">
        <v>5</v>
      </c>
      <c r="E775" s="20" t="s">
        <v>2925</v>
      </c>
    </row>
    <row r="776" spans="1:5" x14ac:dyDescent="0.25">
      <c r="A776" s="18" t="s">
        <v>2080</v>
      </c>
      <c r="B776" s="18" t="s">
        <v>3942</v>
      </c>
      <c r="C776" s="18" t="s">
        <v>2931</v>
      </c>
      <c r="D776" s="19">
        <v>5</v>
      </c>
      <c r="E776" s="20" t="s">
        <v>2925</v>
      </c>
    </row>
    <row r="777" spans="1:5" x14ac:dyDescent="0.25">
      <c r="A777" s="18" t="s">
        <v>2081</v>
      </c>
      <c r="B777" s="18" t="s">
        <v>3943</v>
      </c>
      <c r="C777" s="18" t="s">
        <v>2931</v>
      </c>
      <c r="D777" s="19">
        <v>5</v>
      </c>
      <c r="E777" s="20" t="s">
        <v>2925</v>
      </c>
    </row>
    <row r="778" spans="1:5" x14ac:dyDescent="0.25">
      <c r="A778" s="18" t="s">
        <v>2082</v>
      </c>
      <c r="B778" s="18" t="s">
        <v>3944</v>
      </c>
      <c r="C778" s="18" t="s">
        <v>2931</v>
      </c>
      <c r="D778" s="19">
        <v>5</v>
      </c>
      <c r="E778" s="20" t="s">
        <v>2925</v>
      </c>
    </row>
    <row r="779" spans="1:5" x14ac:dyDescent="0.25">
      <c r="A779" s="18" t="s">
        <v>2083</v>
      </c>
      <c r="B779" s="18" t="s">
        <v>3945</v>
      </c>
      <c r="C779" s="18" t="s">
        <v>3056</v>
      </c>
      <c r="D779" s="19">
        <v>4</v>
      </c>
      <c r="E779" s="20" t="s">
        <v>2925</v>
      </c>
    </row>
    <row r="780" spans="1:5" x14ac:dyDescent="0.25">
      <c r="A780" s="18" t="s">
        <v>2084</v>
      </c>
      <c r="B780" s="18" t="s">
        <v>3946</v>
      </c>
      <c r="C780" s="18" t="s">
        <v>3057</v>
      </c>
      <c r="D780" s="19">
        <v>5</v>
      </c>
      <c r="E780" s="20" t="s">
        <v>2925</v>
      </c>
    </row>
    <row r="781" spans="1:5" x14ac:dyDescent="0.25">
      <c r="A781" s="18" t="s">
        <v>2085</v>
      </c>
      <c r="B781" s="18" t="s">
        <v>3947</v>
      </c>
      <c r="C781" s="18" t="s">
        <v>2931</v>
      </c>
      <c r="D781" s="19">
        <v>5</v>
      </c>
      <c r="E781" s="20" t="s">
        <v>2925</v>
      </c>
    </row>
    <row r="782" spans="1:5" x14ac:dyDescent="0.25">
      <c r="A782" s="18" t="s">
        <v>2086</v>
      </c>
      <c r="B782" s="18" t="s">
        <v>3948</v>
      </c>
      <c r="C782" s="18" t="s">
        <v>2931</v>
      </c>
      <c r="D782" s="19">
        <v>5</v>
      </c>
      <c r="E782" s="20" t="s">
        <v>2925</v>
      </c>
    </row>
    <row r="783" spans="1:5" x14ac:dyDescent="0.25">
      <c r="A783" s="18" t="s">
        <v>2087</v>
      </c>
      <c r="B783" s="18" t="s">
        <v>3949</v>
      </c>
      <c r="C783" s="18" t="s">
        <v>2931</v>
      </c>
      <c r="D783" s="19">
        <v>5</v>
      </c>
      <c r="E783" s="20" t="s">
        <v>2925</v>
      </c>
    </row>
    <row r="784" spans="1:5" x14ac:dyDescent="0.25">
      <c r="A784" s="18" t="s">
        <v>2088</v>
      </c>
      <c r="B784" s="18" t="s">
        <v>3950</v>
      </c>
      <c r="C784" s="18" t="s">
        <v>2931</v>
      </c>
      <c r="D784" s="19">
        <v>5</v>
      </c>
      <c r="E784" s="20" t="s">
        <v>2925</v>
      </c>
    </row>
    <row r="785" spans="1:5" x14ac:dyDescent="0.25">
      <c r="A785" s="18" t="s">
        <v>2089</v>
      </c>
      <c r="B785" s="18" t="s">
        <v>3951</v>
      </c>
      <c r="C785" s="18" t="s">
        <v>2931</v>
      </c>
      <c r="D785" s="19">
        <v>5</v>
      </c>
      <c r="E785" s="20" t="s">
        <v>2925</v>
      </c>
    </row>
    <row r="786" spans="1:5" x14ac:dyDescent="0.25">
      <c r="A786" s="18" t="s">
        <v>2090</v>
      </c>
      <c r="B786" s="18" t="s">
        <v>3952</v>
      </c>
      <c r="C786" s="18" t="s">
        <v>2931</v>
      </c>
      <c r="D786" s="19">
        <v>5</v>
      </c>
      <c r="E786" s="20" t="s">
        <v>2925</v>
      </c>
    </row>
    <row r="787" spans="1:5" x14ac:dyDescent="0.25">
      <c r="A787" s="18" t="s">
        <v>2091</v>
      </c>
      <c r="B787" s="18" t="s">
        <v>3953</v>
      </c>
      <c r="C787" s="18" t="s">
        <v>2931</v>
      </c>
      <c r="D787" s="19">
        <v>5</v>
      </c>
      <c r="E787" s="20" t="s">
        <v>2925</v>
      </c>
    </row>
    <row r="788" spans="1:5" x14ac:dyDescent="0.25">
      <c r="A788" s="18" t="s">
        <v>2092</v>
      </c>
      <c r="B788" s="18" t="s">
        <v>3954</v>
      </c>
      <c r="C788" s="18" t="s">
        <v>2931</v>
      </c>
      <c r="D788" s="19">
        <v>5</v>
      </c>
      <c r="E788" s="20" t="s">
        <v>2925</v>
      </c>
    </row>
    <row r="789" spans="1:5" x14ac:dyDescent="0.25">
      <c r="A789" s="18" t="s">
        <v>2093</v>
      </c>
      <c r="B789" s="18" t="s">
        <v>3955</v>
      </c>
      <c r="C789" s="18" t="s">
        <v>2931</v>
      </c>
      <c r="D789" s="19">
        <v>5</v>
      </c>
      <c r="E789" s="20" t="s">
        <v>2925</v>
      </c>
    </row>
    <row r="790" spans="1:5" x14ac:dyDescent="0.25">
      <c r="A790" s="18" t="s">
        <v>2094</v>
      </c>
      <c r="B790" s="18" t="s">
        <v>3956</v>
      </c>
      <c r="C790" s="18" t="s">
        <v>3058</v>
      </c>
      <c r="D790" s="19">
        <v>4</v>
      </c>
      <c r="E790" s="20" t="s">
        <v>2925</v>
      </c>
    </row>
    <row r="791" spans="1:5" x14ac:dyDescent="0.25">
      <c r="A791" s="18" t="s">
        <v>2095</v>
      </c>
      <c r="B791" s="18" t="s">
        <v>3957</v>
      </c>
      <c r="C791" s="18" t="s">
        <v>3059</v>
      </c>
      <c r="D791" s="19">
        <v>5</v>
      </c>
      <c r="E791" s="20" t="s">
        <v>2925</v>
      </c>
    </row>
    <row r="792" spans="1:5" x14ac:dyDescent="0.25">
      <c r="A792" s="18" t="s">
        <v>2096</v>
      </c>
      <c r="B792" s="18" t="s">
        <v>3958</v>
      </c>
      <c r="C792" s="18" t="s">
        <v>2931</v>
      </c>
      <c r="D792" s="19">
        <v>5</v>
      </c>
      <c r="E792" s="20" t="s">
        <v>2925</v>
      </c>
    </row>
    <row r="793" spans="1:5" x14ac:dyDescent="0.25">
      <c r="A793" s="18" t="s">
        <v>2097</v>
      </c>
      <c r="B793" s="18" t="s">
        <v>3959</v>
      </c>
      <c r="C793" s="18" t="s">
        <v>2931</v>
      </c>
      <c r="D793" s="19">
        <v>5</v>
      </c>
      <c r="E793" s="20" t="s">
        <v>2925</v>
      </c>
    </row>
    <row r="794" spans="1:5" x14ac:dyDescent="0.25">
      <c r="A794" s="18" t="s">
        <v>2098</v>
      </c>
      <c r="B794" s="18" t="s">
        <v>3960</v>
      </c>
      <c r="C794" s="18" t="s">
        <v>2931</v>
      </c>
      <c r="D794" s="19">
        <v>5</v>
      </c>
      <c r="E794" s="20" t="s">
        <v>2925</v>
      </c>
    </row>
    <row r="795" spans="1:5" x14ac:dyDescent="0.25">
      <c r="A795" s="18" t="s">
        <v>2099</v>
      </c>
      <c r="B795" s="18" t="s">
        <v>3961</v>
      </c>
      <c r="C795" s="18" t="s">
        <v>2931</v>
      </c>
      <c r="D795" s="19">
        <v>5</v>
      </c>
      <c r="E795" s="20" t="s">
        <v>2925</v>
      </c>
    </row>
    <row r="796" spans="1:5" x14ac:dyDescent="0.25">
      <c r="A796" s="18" t="s">
        <v>2100</v>
      </c>
      <c r="B796" s="18" t="s">
        <v>3962</v>
      </c>
      <c r="C796" s="18" t="s">
        <v>2931</v>
      </c>
      <c r="D796" s="19">
        <v>5</v>
      </c>
      <c r="E796" s="20" t="s">
        <v>2925</v>
      </c>
    </row>
    <row r="797" spans="1:5" x14ac:dyDescent="0.25">
      <c r="A797" s="18" t="s">
        <v>2101</v>
      </c>
      <c r="B797" s="18" t="s">
        <v>3963</v>
      </c>
      <c r="C797" s="18" t="s">
        <v>2931</v>
      </c>
      <c r="D797" s="19">
        <v>5</v>
      </c>
      <c r="E797" s="20" t="s">
        <v>2925</v>
      </c>
    </row>
    <row r="798" spans="1:5" x14ac:dyDescent="0.25">
      <c r="A798" s="18" t="s">
        <v>2102</v>
      </c>
      <c r="B798" s="18" t="s">
        <v>3964</v>
      </c>
      <c r="C798" s="18" t="s">
        <v>2931</v>
      </c>
      <c r="D798" s="19">
        <v>5</v>
      </c>
      <c r="E798" s="20" t="s">
        <v>2925</v>
      </c>
    </row>
    <row r="799" spans="1:5" x14ac:dyDescent="0.25">
      <c r="A799" s="18" t="s">
        <v>2103</v>
      </c>
      <c r="B799" s="18" t="s">
        <v>3965</v>
      </c>
      <c r="C799" s="18" t="s">
        <v>2931</v>
      </c>
      <c r="D799" s="19">
        <v>5</v>
      </c>
      <c r="E799" s="20" t="s">
        <v>2925</v>
      </c>
    </row>
    <row r="800" spans="1:5" x14ac:dyDescent="0.25">
      <c r="A800" s="18" t="s">
        <v>2104</v>
      </c>
      <c r="B800" s="18" t="s">
        <v>3966</v>
      </c>
      <c r="C800" s="18" t="s">
        <v>2931</v>
      </c>
      <c r="D800" s="19">
        <v>5</v>
      </c>
      <c r="E800" s="20" t="s">
        <v>2925</v>
      </c>
    </row>
    <row r="801" spans="1:5" x14ac:dyDescent="0.25">
      <c r="A801" s="18" t="s">
        <v>2105</v>
      </c>
      <c r="B801" s="18" t="s">
        <v>3967</v>
      </c>
      <c r="C801" s="18" t="s">
        <v>3060</v>
      </c>
      <c r="D801" s="19">
        <v>4</v>
      </c>
      <c r="E801" s="20" t="s">
        <v>2925</v>
      </c>
    </row>
    <row r="802" spans="1:5" x14ac:dyDescent="0.25">
      <c r="A802" s="18" t="s">
        <v>2106</v>
      </c>
      <c r="B802" s="18" t="s">
        <v>3968</v>
      </c>
      <c r="C802" s="18" t="s">
        <v>3061</v>
      </c>
      <c r="D802" s="19">
        <v>5</v>
      </c>
      <c r="E802" s="20" t="s">
        <v>2925</v>
      </c>
    </row>
    <row r="803" spans="1:5" x14ac:dyDescent="0.25">
      <c r="A803" s="18" t="s">
        <v>2107</v>
      </c>
      <c r="B803" s="18" t="s">
        <v>3969</v>
      </c>
      <c r="C803" s="18" t="s">
        <v>2931</v>
      </c>
      <c r="D803" s="19">
        <v>5</v>
      </c>
      <c r="E803" s="20" t="s">
        <v>2925</v>
      </c>
    </row>
    <row r="804" spans="1:5" x14ac:dyDescent="0.25">
      <c r="A804" s="18" t="s">
        <v>2108</v>
      </c>
      <c r="B804" s="18" t="s">
        <v>3970</v>
      </c>
      <c r="C804" s="18" t="s">
        <v>2931</v>
      </c>
      <c r="D804" s="19">
        <v>5</v>
      </c>
      <c r="E804" s="20" t="s">
        <v>2925</v>
      </c>
    </row>
    <row r="805" spans="1:5" x14ac:dyDescent="0.25">
      <c r="A805" s="18" t="s">
        <v>2109</v>
      </c>
      <c r="B805" s="18" t="s">
        <v>3971</v>
      </c>
      <c r="C805" s="18" t="s">
        <v>2931</v>
      </c>
      <c r="D805" s="19">
        <v>5</v>
      </c>
      <c r="E805" s="20" t="s">
        <v>2925</v>
      </c>
    </row>
    <row r="806" spans="1:5" x14ac:dyDescent="0.25">
      <c r="A806" s="18" t="s">
        <v>2110</v>
      </c>
      <c r="B806" s="18" t="s">
        <v>3972</v>
      </c>
      <c r="C806" s="18" t="s">
        <v>2931</v>
      </c>
      <c r="D806" s="19">
        <v>5</v>
      </c>
      <c r="E806" s="20" t="s">
        <v>2925</v>
      </c>
    </row>
    <row r="807" spans="1:5" x14ac:dyDescent="0.25">
      <c r="A807" s="18" t="s">
        <v>2111</v>
      </c>
      <c r="B807" s="18" t="s">
        <v>3973</v>
      </c>
      <c r="C807" s="18" t="s">
        <v>2931</v>
      </c>
      <c r="D807" s="19">
        <v>5</v>
      </c>
      <c r="E807" s="20" t="s">
        <v>2925</v>
      </c>
    </row>
    <row r="808" spans="1:5" x14ac:dyDescent="0.25">
      <c r="A808" s="18" t="s">
        <v>2112</v>
      </c>
      <c r="B808" s="18" t="s">
        <v>3974</v>
      </c>
      <c r="C808" s="18" t="s">
        <v>2931</v>
      </c>
      <c r="D808" s="19">
        <v>5</v>
      </c>
      <c r="E808" s="20" t="s">
        <v>2925</v>
      </c>
    </row>
    <row r="809" spans="1:5" x14ac:dyDescent="0.25">
      <c r="A809" s="18" t="s">
        <v>2113</v>
      </c>
      <c r="B809" s="18" t="s">
        <v>3975</v>
      </c>
      <c r="C809" s="18" t="s">
        <v>2931</v>
      </c>
      <c r="D809" s="19">
        <v>5</v>
      </c>
      <c r="E809" s="20" t="s">
        <v>2925</v>
      </c>
    </row>
    <row r="810" spans="1:5" x14ac:dyDescent="0.25">
      <c r="A810" s="18" t="s">
        <v>2114</v>
      </c>
      <c r="B810" s="18" t="s">
        <v>3976</v>
      </c>
      <c r="C810" s="18" t="s">
        <v>2931</v>
      </c>
      <c r="D810" s="19">
        <v>5</v>
      </c>
      <c r="E810" s="20" t="s">
        <v>2925</v>
      </c>
    </row>
    <row r="811" spans="1:5" x14ac:dyDescent="0.25">
      <c r="A811" s="18" t="s">
        <v>2115</v>
      </c>
      <c r="B811" s="18" t="s">
        <v>3977</v>
      </c>
      <c r="C811" s="18" t="s">
        <v>2931</v>
      </c>
      <c r="D811" s="19">
        <v>5</v>
      </c>
      <c r="E811" s="20" t="s">
        <v>2925</v>
      </c>
    </row>
    <row r="812" spans="1:5" x14ac:dyDescent="0.25">
      <c r="A812" s="18" t="s">
        <v>2116</v>
      </c>
      <c r="B812" s="18" t="s">
        <v>3978</v>
      </c>
      <c r="C812" s="18" t="s">
        <v>3062</v>
      </c>
      <c r="D812" s="19">
        <v>4</v>
      </c>
      <c r="E812" s="20" t="s">
        <v>2925</v>
      </c>
    </row>
    <row r="813" spans="1:5" x14ac:dyDescent="0.25">
      <c r="A813" s="18" t="s">
        <v>2117</v>
      </c>
      <c r="B813" s="18" t="s">
        <v>3979</v>
      </c>
      <c r="C813" s="18" t="s">
        <v>3063</v>
      </c>
      <c r="D813" s="19">
        <v>5</v>
      </c>
      <c r="E813" s="20" t="s">
        <v>2925</v>
      </c>
    </row>
    <row r="814" spans="1:5" x14ac:dyDescent="0.25">
      <c r="A814" s="18" t="s">
        <v>2118</v>
      </c>
      <c r="B814" s="18" t="s">
        <v>3980</v>
      </c>
      <c r="C814" s="18" t="s">
        <v>2931</v>
      </c>
      <c r="D814" s="19">
        <v>5</v>
      </c>
      <c r="E814" s="20" t="s">
        <v>2925</v>
      </c>
    </row>
    <row r="815" spans="1:5" x14ac:dyDescent="0.25">
      <c r="A815" s="18" t="s">
        <v>2119</v>
      </c>
      <c r="B815" s="18" t="s">
        <v>3981</v>
      </c>
      <c r="C815" s="18" t="s">
        <v>2931</v>
      </c>
      <c r="D815" s="19">
        <v>5</v>
      </c>
      <c r="E815" s="20" t="s">
        <v>2925</v>
      </c>
    </row>
    <row r="816" spans="1:5" x14ac:dyDescent="0.25">
      <c r="A816" s="18" t="s">
        <v>2120</v>
      </c>
      <c r="B816" s="18" t="s">
        <v>3982</v>
      </c>
      <c r="C816" s="18" t="s">
        <v>2931</v>
      </c>
      <c r="D816" s="19">
        <v>5</v>
      </c>
      <c r="E816" s="20" t="s">
        <v>2925</v>
      </c>
    </row>
    <row r="817" spans="1:5" x14ac:dyDescent="0.25">
      <c r="A817" s="18" t="s">
        <v>2121</v>
      </c>
      <c r="B817" s="18" t="s">
        <v>3983</v>
      </c>
      <c r="C817" s="18" t="s">
        <v>2931</v>
      </c>
      <c r="D817" s="19">
        <v>5</v>
      </c>
      <c r="E817" s="20" t="s">
        <v>2925</v>
      </c>
    </row>
    <row r="818" spans="1:5" x14ac:dyDescent="0.25">
      <c r="A818" s="18" t="s">
        <v>2122</v>
      </c>
      <c r="B818" s="18" t="s">
        <v>3984</v>
      </c>
      <c r="C818" s="18" t="s">
        <v>2931</v>
      </c>
      <c r="D818" s="19">
        <v>5</v>
      </c>
      <c r="E818" s="20" t="s">
        <v>2925</v>
      </c>
    </row>
    <row r="819" spans="1:5" x14ac:dyDescent="0.25">
      <c r="A819" s="18" t="s">
        <v>2123</v>
      </c>
      <c r="B819" s="18" t="s">
        <v>3985</v>
      </c>
      <c r="C819" s="18" t="s">
        <v>2931</v>
      </c>
      <c r="D819" s="19">
        <v>5</v>
      </c>
      <c r="E819" s="20" t="s">
        <v>2925</v>
      </c>
    </row>
    <row r="820" spans="1:5" x14ac:dyDescent="0.25">
      <c r="A820" s="18" t="s">
        <v>2124</v>
      </c>
      <c r="B820" s="18" t="s">
        <v>3986</v>
      </c>
      <c r="C820" s="18" t="s">
        <v>2931</v>
      </c>
      <c r="D820" s="19">
        <v>5</v>
      </c>
      <c r="E820" s="20" t="s">
        <v>2925</v>
      </c>
    </row>
    <row r="821" spans="1:5" x14ac:dyDescent="0.25">
      <c r="A821" s="18" t="s">
        <v>2125</v>
      </c>
      <c r="B821" s="18" t="s">
        <v>3987</v>
      </c>
      <c r="C821" s="18" t="s">
        <v>2931</v>
      </c>
      <c r="D821" s="19">
        <v>5</v>
      </c>
      <c r="E821" s="20" t="s">
        <v>2925</v>
      </c>
    </row>
    <row r="822" spans="1:5" x14ac:dyDescent="0.25">
      <c r="A822" s="18" t="s">
        <v>2126</v>
      </c>
      <c r="B822" s="18" t="s">
        <v>3988</v>
      </c>
      <c r="C822" s="18" t="s">
        <v>2931</v>
      </c>
      <c r="D822" s="19">
        <v>5</v>
      </c>
      <c r="E822" s="20" t="s">
        <v>2925</v>
      </c>
    </row>
    <row r="823" spans="1:5" x14ac:dyDescent="0.25">
      <c r="A823" s="18" t="s">
        <v>2127</v>
      </c>
      <c r="B823" s="18" t="s">
        <v>3989</v>
      </c>
      <c r="C823" s="18" t="s">
        <v>3064</v>
      </c>
      <c r="D823" s="19">
        <v>4</v>
      </c>
      <c r="E823" s="20" t="s">
        <v>2925</v>
      </c>
    </row>
    <row r="824" spans="1:5" x14ac:dyDescent="0.25">
      <c r="A824" s="18" t="s">
        <v>2128</v>
      </c>
      <c r="B824" s="18" t="s">
        <v>3990</v>
      </c>
      <c r="C824" s="18" t="s">
        <v>3065</v>
      </c>
      <c r="D824" s="19">
        <v>5</v>
      </c>
      <c r="E824" s="20" t="s">
        <v>2925</v>
      </c>
    </row>
    <row r="825" spans="1:5" x14ac:dyDescent="0.25">
      <c r="A825" s="18" t="s">
        <v>2129</v>
      </c>
      <c r="B825" s="18" t="s">
        <v>3991</v>
      </c>
      <c r="C825" s="18" t="s">
        <v>2931</v>
      </c>
      <c r="D825" s="19">
        <v>5</v>
      </c>
      <c r="E825" s="20" t="s">
        <v>2925</v>
      </c>
    </row>
    <row r="826" spans="1:5" x14ac:dyDescent="0.25">
      <c r="A826" s="18" t="s">
        <v>2130</v>
      </c>
      <c r="B826" s="18" t="s">
        <v>3992</v>
      </c>
      <c r="C826" s="18" t="s">
        <v>2931</v>
      </c>
      <c r="D826" s="19">
        <v>5</v>
      </c>
      <c r="E826" s="20" t="s">
        <v>2925</v>
      </c>
    </row>
    <row r="827" spans="1:5" x14ac:dyDescent="0.25">
      <c r="A827" s="18" t="s">
        <v>2131</v>
      </c>
      <c r="B827" s="18" t="s">
        <v>3993</v>
      </c>
      <c r="C827" s="18" t="s">
        <v>2931</v>
      </c>
      <c r="D827" s="19">
        <v>5</v>
      </c>
      <c r="E827" s="20" t="s">
        <v>2925</v>
      </c>
    </row>
    <row r="828" spans="1:5" x14ac:dyDescent="0.25">
      <c r="A828" s="18" t="s">
        <v>2132</v>
      </c>
      <c r="B828" s="18" t="s">
        <v>3994</v>
      </c>
      <c r="C828" s="18" t="s">
        <v>2931</v>
      </c>
      <c r="D828" s="19">
        <v>5</v>
      </c>
      <c r="E828" s="20" t="s">
        <v>2925</v>
      </c>
    </row>
    <row r="829" spans="1:5" x14ac:dyDescent="0.25">
      <c r="A829" s="18" t="s">
        <v>2133</v>
      </c>
      <c r="B829" s="18" t="s">
        <v>3995</v>
      </c>
      <c r="C829" s="18" t="s">
        <v>2931</v>
      </c>
      <c r="D829" s="19">
        <v>5</v>
      </c>
      <c r="E829" s="20" t="s">
        <v>2925</v>
      </c>
    </row>
    <row r="830" spans="1:5" x14ac:dyDescent="0.25">
      <c r="A830" s="18" t="s">
        <v>2134</v>
      </c>
      <c r="B830" s="18" t="s">
        <v>3996</v>
      </c>
      <c r="C830" s="18" t="s">
        <v>2931</v>
      </c>
      <c r="D830" s="19">
        <v>5</v>
      </c>
      <c r="E830" s="20" t="s">
        <v>2925</v>
      </c>
    </row>
    <row r="831" spans="1:5" x14ac:dyDescent="0.25">
      <c r="A831" s="18" t="s">
        <v>2135</v>
      </c>
      <c r="B831" s="18" t="s">
        <v>3997</v>
      </c>
      <c r="C831" s="18" t="s">
        <v>2931</v>
      </c>
      <c r="D831" s="19">
        <v>5</v>
      </c>
      <c r="E831" s="20" t="s">
        <v>2925</v>
      </c>
    </row>
    <row r="832" spans="1:5" x14ac:dyDescent="0.25">
      <c r="A832" s="18" t="s">
        <v>2136</v>
      </c>
      <c r="B832" s="18" t="s">
        <v>3998</v>
      </c>
      <c r="C832" s="18" t="s">
        <v>2931</v>
      </c>
      <c r="D832" s="19">
        <v>5</v>
      </c>
      <c r="E832" s="20" t="s">
        <v>2925</v>
      </c>
    </row>
    <row r="833" spans="1:5" x14ac:dyDescent="0.25">
      <c r="A833" s="18" t="s">
        <v>2137</v>
      </c>
      <c r="B833" s="18" t="s">
        <v>3999</v>
      </c>
      <c r="C833" s="18" t="s">
        <v>2931</v>
      </c>
      <c r="D833" s="19">
        <v>5</v>
      </c>
      <c r="E833" s="20" t="s">
        <v>2925</v>
      </c>
    </row>
    <row r="834" spans="1:5" x14ac:dyDescent="0.25">
      <c r="A834" s="18" t="s">
        <v>2138</v>
      </c>
      <c r="B834" s="18" t="s">
        <v>4000</v>
      </c>
      <c r="C834" s="18" t="s">
        <v>3066</v>
      </c>
      <c r="D834" s="19">
        <v>4</v>
      </c>
      <c r="E834" s="20" t="s">
        <v>2925</v>
      </c>
    </row>
    <row r="835" spans="1:5" x14ac:dyDescent="0.25">
      <c r="A835" s="18" t="s">
        <v>2139</v>
      </c>
      <c r="B835" s="18" t="s">
        <v>4001</v>
      </c>
      <c r="C835" s="18" t="s">
        <v>3067</v>
      </c>
      <c r="D835" s="19">
        <v>5</v>
      </c>
      <c r="E835" s="20" t="s">
        <v>2925</v>
      </c>
    </row>
    <row r="836" spans="1:5" x14ac:dyDescent="0.25">
      <c r="A836" s="18" t="s">
        <v>2140</v>
      </c>
      <c r="B836" s="18" t="s">
        <v>4002</v>
      </c>
      <c r="C836" s="18" t="s">
        <v>2931</v>
      </c>
      <c r="D836" s="19">
        <v>5</v>
      </c>
      <c r="E836" s="20" t="s">
        <v>2925</v>
      </c>
    </row>
    <row r="837" spans="1:5" x14ac:dyDescent="0.25">
      <c r="A837" s="18" t="s">
        <v>2141</v>
      </c>
      <c r="B837" s="18" t="s">
        <v>4003</v>
      </c>
      <c r="C837" s="18" t="s">
        <v>2931</v>
      </c>
      <c r="D837" s="19">
        <v>5</v>
      </c>
      <c r="E837" s="20" t="s">
        <v>2925</v>
      </c>
    </row>
    <row r="838" spans="1:5" x14ac:dyDescent="0.25">
      <c r="A838" s="18" t="s">
        <v>2142</v>
      </c>
      <c r="B838" s="18" t="s">
        <v>4004</v>
      </c>
      <c r="C838" s="18" t="s">
        <v>2931</v>
      </c>
      <c r="D838" s="19">
        <v>5</v>
      </c>
      <c r="E838" s="20" t="s">
        <v>2925</v>
      </c>
    </row>
    <row r="839" spans="1:5" x14ac:dyDescent="0.25">
      <c r="A839" s="18" t="s">
        <v>2143</v>
      </c>
      <c r="B839" s="18" t="s">
        <v>4005</v>
      </c>
      <c r="C839" s="18" t="s">
        <v>2931</v>
      </c>
      <c r="D839" s="19">
        <v>5</v>
      </c>
      <c r="E839" s="20" t="s">
        <v>2925</v>
      </c>
    </row>
    <row r="840" spans="1:5" x14ac:dyDescent="0.25">
      <c r="A840" s="18" t="s">
        <v>2144</v>
      </c>
      <c r="B840" s="18" t="s">
        <v>4006</v>
      </c>
      <c r="C840" s="18" t="s">
        <v>2931</v>
      </c>
      <c r="D840" s="19">
        <v>5</v>
      </c>
      <c r="E840" s="20" t="s">
        <v>2925</v>
      </c>
    </row>
    <row r="841" spans="1:5" x14ac:dyDescent="0.25">
      <c r="A841" s="18" t="s">
        <v>2145</v>
      </c>
      <c r="B841" s="18" t="s">
        <v>4007</v>
      </c>
      <c r="C841" s="18" t="s">
        <v>2931</v>
      </c>
      <c r="D841" s="19">
        <v>5</v>
      </c>
      <c r="E841" s="20" t="s">
        <v>2925</v>
      </c>
    </row>
    <row r="842" spans="1:5" x14ac:dyDescent="0.25">
      <c r="A842" s="18" t="s">
        <v>2146</v>
      </c>
      <c r="B842" s="18" t="s">
        <v>4008</v>
      </c>
      <c r="C842" s="18" t="s">
        <v>2931</v>
      </c>
      <c r="D842" s="19">
        <v>5</v>
      </c>
      <c r="E842" s="20" t="s">
        <v>2925</v>
      </c>
    </row>
    <row r="843" spans="1:5" x14ac:dyDescent="0.25">
      <c r="A843" s="18" t="s">
        <v>2147</v>
      </c>
      <c r="B843" s="18" t="s">
        <v>4009</v>
      </c>
      <c r="C843" s="18" t="s">
        <v>2931</v>
      </c>
      <c r="D843" s="19">
        <v>5</v>
      </c>
      <c r="E843" s="20" t="s">
        <v>2925</v>
      </c>
    </row>
    <row r="844" spans="1:5" x14ac:dyDescent="0.25">
      <c r="A844" s="18" t="s">
        <v>2148</v>
      </c>
      <c r="B844" s="18" t="s">
        <v>4010</v>
      </c>
      <c r="C844" s="18" t="s">
        <v>2931</v>
      </c>
      <c r="D844" s="19">
        <v>5</v>
      </c>
      <c r="E844" s="20" t="s">
        <v>2925</v>
      </c>
    </row>
    <row r="845" spans="1:5" x14ac:dyDescent="0.25">
      <c r="A845" s="18" t="s">
        <v>2149</v>
      </c>
      <c r="B845" s="18" t="s">
        <v>4011</v>
      </c>
      <c r="C845" s="18" t="s">
        <v>3068</v>
      </c>
      <c r="D845" s="19">
        <v>4</v>
      </c>
      <c r="E845" s="20" t="s">
        <v>2925</v>
      </c>
    </row>
    <row r="846" spans="1:5" x14ac:dyDescent="0.25">
      <c r="A846" s="18" t="s">
        <v>2150</v>
      </c>
      <c r="B846" s="18" t="s">
        <v>4012</v>
      </c>
      <c r="C846" s="18" t="s">
        <v>3069</v>
      </c>
      <c r="D846" s="19">
        <v>5</v>
      </c>
      <c r="E846" s="20" t="s">
        <v>2925</v>
      </c>
    </row>
    <row r="847" spans="1:5" x14ac:dyDescent="0.25">
      <c r="A847" s="18" t="s">
        <v>2151</v>
      </c>
      <c r="B847" s="18" t="s">
        <v>4013</v>
      </c>
      <c r="C847" s="18" t="s">
        <v>2931</v>
      </c>
      <c r="D847" s="19">
        <v>5</v>
      </c>
      <c r="E847" s="20" t="s">
        <v>2925</v>
      </c>
    </row>
    <row r="848" spans="1:5" x14ac:dyDescent="0.25">
      <c r="A848" s="18" t="s">
        <v>2152</v>
      </c>
      <c r="B848" s="18" t="s">
        <v>4014</v>
      </c>
      <c r="C848" s="18" t="s">
        <v>2931</v>
      </c>
      <c r="D848" s="19">
        <v>5</v>
      </c>
      <c r="E848" s="20" t="s">
        <v>2925</v>
      </c>
    </row>
    <row r="849" spans="1:5" x14ac:dyDescent="0.25">
      <c r="A849" s="18" t="s">
        <v>2153</v>
      </c>
      <c r="B849" s="18" t="s">
        <v>4015</v>
      </c>
      <c r="C849" s="18" t="s">
        <v>2931</v>
      </c>
      <c r="D849" s="19">
        <v>5</v>
      </c>
      <c r="E849" s="20" t="s">
        <v>2925</v>
      </c>
    </row>
    <row r="850" spans="1:5" x14ac:dyDescent="0.25">
      <c r="A850" s="18" t="s">
        <v>2154</v>
      </c>
      <c r="B850" s="18" t="s">
        <v>4016</v>
      </c>
      <c r="C850" s="18" t="s">
        <v>2931</v>
      </c>
      <c r="D850" s="19">
        <v>5</v>
      </c>
      <c r="E850" s="20" t="s">
        <v>2925</v>
      </c>
    </row>
    <row r="851" spans="1:5" x14ac:dyDescent="0.25">
      <c r="A851" s="18" t="s">
        <v>2155</v>
      </c>
      <c r="B851" s="18" t="s">
        <v>4017</v>
      </c>
      <c r="C851" s="18" t="s">
        <v>2931</v>
      </c>
      <c r="D851" s="19">
        <v>5</v>
      </c>
      <c r="E851" s="20" t="s">
        <v>2925</v>
      </c>
    </row>
    <row r="852" spans="1:5" x14ac:dyDescent="0.25">
      <c r="A852" s="18" t="s">
        <v>2156</v>
      </c>
      <c r="B852" s="18" t="s">
        <v>4018</v>
      </c>
      <c r="C852" s="18" t="s">
        <v>2931</v>
      </c>
      <c r="D852" s="19">
        <v>5</v>
      </c>
      <c r="E852" s="20" t="s">
        <v>2925</v>
      </c>
    </row>
    <row r="853" spans="1:5" x14ac:dyDescent="0.25">
      <c r="A853" s="18" t="s">
        <v>2157</v>
      </c>
      <c r="B853" s="18" t="s">
        <v>4019</v>
      </c>
      <c r="C853" s="18" t="s">
        <v>2931</v>
      </c>
      <c r="D853" s="19">
        <v>5</v>
      </c>
      <c r="E853" s="20" t="s">
        <v>2925</v>
      </c>
    </row>
    <row r="854" spans="1:5" x14ac:dyDescent="0.25">
      <c r="A854" s="18" t="s">
        <v>2158</v>
      </c>
      <c r="B854" s="18" t="s">
        <v>4020</v>
      </c>
      <c r="C854" s="18" t="s">
        <v>2931</v>
      </c>
      <c r="D854" s="19">
        <v>5</v>
      </c>
      <c r="E854" s="20" t="s">
        <v>2925</v>
      </c>
    </row>
    <row r="855" spans="1:5" x14ac:dyDescent="0.25">
      <c r="A855" s="18" t="s">
        <v>2159</v>
      </c>
      <c r="B855" s="18" t="s">
        <v>4021</v>
      </c>
      <c r="C855" s="18" t="s">
        <v>2931</v>
      </c>
      <c r="D855" s="19">
        <v>5</v>
      </c>
      <c r="E855" s="20" t="s">
        <v>2925</v>
      </c>
    </row>
    <row r="856" spans="1:5" x14ac:dyDescent="0.25">
      <c r="A856" s="18" t="s">
        <v>2160</v>
      </c>
      <c r="B856" s="18" t="s">
        <v>4022</v>
      </c>
      <c r="C856" s="18" t="s">
        <v>3070</v>
      </c>
      <c r="D856" s="19">
        <v>4</v>
      </c>
      <c r="E856" s="20" t="s">
        <v>2925</v>
      </c>
    </row>
    <row r="857" spans="1:5" x14ac:dyDescent="0.25">
      <c r="A857" s="18" t="s">
        <v>2161</v>
      </c>
      <c r="B857" s="18" t="s">
        <v>4023</v>
      </c>
      <c r="C857" s="18" t="s">
        <v>3071</v>
      </c>
      <c r="D857" s="19">
        <v>5</v>
      </c>
      <c r="E857" s="20" t="s">
        <v>2925</v>
      </c>
    </row>
    <row r="858" spans="1:5" x14ac:dyDescent="0.25">
      <c r="A858" s="18" t="s">
        <v>2162</v>
      </c>
      <c r="B858" s="18" t="s">
        <v>4024</v>
      </c>
      <c r="C858" s="18" t="s">
        <v>2931</v>
      </c>
      <c r="D858" s="19">
        <v>5</v>
      </c>
      <c r="E858" s="20" t="s">
        <v>2925</v>
      </c>
    </row>
    <row r="859" spans="1:5" x14ac:dyDescent="0.25">
      <c r="A859" s="18" t="s">
        <v>2163</v>
      </c>
      <c r="B859" s="18" t="s">
        <v>4025</v>
      </c>
      <c r="C859" s="18" t="s">
        <v>2931</v>
      </c>
      <c r="D859" s="19">
        <v>5</v>
      </c>
      <c r="E859" s="20" t="s">
        <v>2925</v>
      </c>
    </row>
    <row r="860" spans="1:5" x14ac:dyDescent="0.25">
      <c r="A860" s="18" t="s">
        <v>2164</v>
      </c>
      <c r="B860" s="18" t="s">
        <v>4026</v>
      </c>
      <c r="C860" s="18" t="s">
        <v>2931</v>
      </c>
      <c r="D860" s="19">
        <v>5</v>
      </c>
      <c r="E860" s="20" t="s">
        <v>2925</v>
      </c>
    </row>
    <row r="861" spans="1:5" x14ac:dyDescent="0.25">
      <c r="A861" s="18" t="s">
        <v>2165</v>
      </c>
      <c r="B861" s="18" t="s">
        <v>4027</v>
      </c>
      <c r="C861" s="18" t="s">
        <v>2931</v>
      </c>
      <c r="D861" s="19">
        <v>5</v>
      </c>
      <c r="E861" s="20" t="s">
        <v>2925</v>
      </c>
    </row>
    <row r="862" spans="1:5" x14ac:dyDescent="0.25">
      <c r="A862" s="18" t="s">
        <v>2166</v>
      </c>
      <c r="B862" s="18" t="s">
        <v>4028</v>
      </c>
      <c r="C862" s="18" t="s">
        <v>2931</v>
      </c>
      <c r="D862" s="19">
        <v>5</v>
      </c>
      <c r="E862" s="20" t="s">
        <v>2925</v>
      </c>
    </row>
    <row r="863" spans="1:5" x14ac:dyDescent="0.25">
      <c r="A863" s="18" t="s">
        <v>2167</v>
      </c>
      <c r="B863" s="18" t="s">
        <v>4029</v>
      </c>
      <c r="C863" s="18" t="s">
        <v>2931</v>
      </c>
      <c r="D863" s="19">
        <v>5</v>
      </c>
      <c r="E863" s="20" t="s">
        <v>2925</v>
      </c>
    </row>
    <row r="864" spans="1:5" x14ac:dyDescent="0.25">
      <c r="A864" s="18" t="s">
        <v>2168</v>
      </c>
      <c r="B864" s="18" t="s">
        <v>4030</v>
      </c>
      <c r="C864" s="18" t="s">
        <v>2931</v>
      </c>
      <c r="D864" s="19">
        <v>5</v>
      </c>
      <c r="E864" s="20" t="s">
        <v>2925</v>
      </c>
    </row>
    <row r="865" spans="1:5" x14ac:dyDescent="0.25">
      <c r="A865" s="18" t="s">
        <v>2169</v>
      </c>
      <c r="B865" s="18" t="s">
        <v>4031</v>
      </c>
      <c r="C865" s="18" t="s">
        <v>2931</v>
      </c>
      <c r="D865" s="19">
        <v>5</v>
      </c>
      <c r="E865" s="20" t="s">
        <v>2925</v>
      </c>
    </row>
    <row r="866" spans="1:5" x14ac:dyDescent="0.25">
      <c r="A866" s="18" t="s">
        <v>2170</v>
      </c>
      <c r="B866" s="18" t="s">
        <v>4032</v>
      </c>
      <c r="C866" s="18" t="s">
        <v>2931</v>
      </c>
      <c r="D866" s="19">
        <v>5</v>
      </c>
      <c r="E866" s="20" t="s">
        <v>2925</v>
      </c>
    </row>
    <row r="867" spans="1:5" x14ac:dyDescent="0.25">
      <c r="A867" s="18" t="s">
        <v>2171</v>
      </c>
      <c r="B867" s="18" t="s">
        <v>4033</v>
      </c>
      <c r="C867" s="18" t="s">
        <v>3072</v>
      </c>
      <c r="D867" s="19">
        <v>4</v>
      </c>
      <c r="E867" s="20" t="s">
        <v>2925</v>
      </c>
    </row>
    <row r="868" spans="1:5" x14ac:dyDescent="0.25">
      <c r="A868" s="18" t="s">
        <v>2172</v>
      </c>
      <c r="B868" s="18" t="s">
        <v>4034</v>
      </c>
      <c r="C868" s="18" t="s">
        <v>3073</v>
      </c>
      <c r="D868" s="19">
        <v>5</v>
      </c>
      <c r="E868" s="20" t="s">
        <v>2925</v>
      </c>
    </row>
    <row r="869" spans="1:5" x14ac:dyDescent="0.25">
      <c r="A869" s="18" t="s">
        <v>2173</v>
      </c>
      <c r="B869" s="18" t="s">
        <v>4035</v>
      </c>
      <c r="C869" s="18" t="s">
        <v>2931</v>
      </c>
      <c r="D869" s="19">
        <v>5</v>
      </c>
      <c r="E869" s="20" t="s">
        <v>2925</v>
      </c>
    </row>
    <row r="870" spans="1:5" x14ac:dyDescent="0.25">
      <c r="A870" s="18" t="s">
        <v>2174</v>
      </c>
      <c r="B870" s="18" t="s">
        <v>4036</v>
      </c>
      <c r="C870" s="18" t="s">
        <v>2931</v>
      </c>
      <c r="D870" s="19">
        <v>5</v>
      </c>
      <c r="E870" s="20" t="s">
        <v>2925</v>
      </c>
    </row>
    <row r="871" spans="1:5" x14ac:dyDescent="0.25">
      <c r="A871" s="18" t="s">
        <v>2175</v>
      </c>
      <c r="B871" s="18" t="s">
        <v>4037</v>
      </c>
      <c r="C871" s="18" t="s">
        <v>2931</v>
      </c>
      <c r="D871" s="19">
        <v>5</v>
      </c>
      <c r="E871" s="20" t="s">
        <v>2925</v>
      </c>
    </row>
    <row r="872" spans="1:5" x14ac:dyDescent="0.25">
      <c r="A872" s="18" t="s">
        <v>2176</v>
      </c>
      <c r="B872" s="18" t="s">
        <v>4038</v>
      </c>
      <c r="C872" s="18" t="s">
        <v>2931</v>
      </c>
      <c r="D872" s="19">
        <v>5</v>
      </c>
      <c r="E872" s="20" t="s">
        <v>2925</v>
      </c>
    </row>
    <row r="873" spans="1:5" x14ac:dyDescent="0.25">
      <c r="A873" s="18" t="s">
        <v>2177</v>
      </c>
      <c r="B873" s="18" t="s">
        <v>4039</v>
      </c>
      <c r="C873" s="18" t="s">
        <v>2931</v>
      </c>
      <c r="D873" s="19">
        <v>5</v>
      </c>
      <c r="E873" s="20" t="s">
        <v>2925</v>
      </c>
    </row>
    <row r="874" spans="1:5" x14ac:dyDescent="0.25">
      <c r="A874" s="18" t="s">
        <v>2178</v>
      </c>
      <c r="B874" s="18" t="s">
        <v>4040</v>
      </c>
      <c r="C874" s="18" t="s">
        <v>2931</v>
      </c>
      <c r="D874" s="19">
        <v>5</v>
      </c>
      <c r="E874" s="20" t="s">
        <v>2925</v>
      </c>
    </row>
    <row r="875" spans="1:5" x14ac:dyDescent="0.25">
      <c r="A875" s="18" t="s">
        <v>2179</v>
      </c>
      <c r="B875" s="18" t="s">
        <v>4041</v>
      </c>
      <c r="C875" s="18" t="s">
        <v>2931</v>
      </c>
      <c r="D875" s="19">
        <v>5</v>
      </c>
      <c r="E875" s="20" t="s">
        <v>2925</v>
      </c>
    </row>
    <row r="876" spans="1:5" x14ac:dyDescent="0.25">
      <c r="A876" s="18" t="s">
        <v>2180</v>
      </c>
      <c r="B876" s="18" t="s">
        <v>4042</v>
      </c>
      <c r="C876" s="18" t="s">
        <v>2931</v>
      </c>
      <c r="D876" s="19">
        <v>5</v>
      </c>
      <c r="E876" s="20" t="s">
        <v>2925</v>
      </c>
    </row>
    <row r="877" spans="1:5" x14ac:dyDescent="0.25">
      <c r="A877" s="18" t="s">
        <v>2181</v>
      </c>
      <c r="B877" s="18" t="s">
        <v>4043</v>
      </c>
      <c r="C877" s="18" t="s">
        <v>2931</v>
      </c>
      <c r="D877" s="19">
        <v>5</v>
      </c>
      <c r="E877" s="20" t="s">
        <v>2925</v>
      </c>
    </row>
    <row r="878" spans="1:5" x14ac:dyDescent="0.25">
      <c r="A878" s="18" t="s">
        <v>2182</v>
      </c>
      <c r="B878" s="18" t="s">
        <v>4044</v>
      </c>
      <c r="C878" s="18" t="s">
        <v>3074</v>
      </c>
      <c r="D878" s="19">
        <v>4</v>
      </c>
      <c r="E878" s="20" t="s">
        <v>2925</v>
      </c>
    </row>
    <row r="879" spans="1:5" x14ac:dyDescent="0.25">
      <c r="A879" s="18" t="s">
        <v>2183</v>
      </c>
      <c r="B879" s="18" t="s">
        <v>4045</v>
      </c>
      <c r="C879" s="18" t="s">
        <v>3075</v>
      </c>
      <c r="D879" s="19">
        <v>5</v>
      </c>
      <c r="E879" s="20" t="s">
        <v>2925</v>
      </c>
    </row>
    <row r="880" spans="1:5" x14ac:dyDescent="0.25">
      <c r="A880" s="18" t="s">
        <v>2184</v>
      </c>
      <c r="B880" s="18" t="s">
        <v>4046</v>
      </c>
      <c r="C880" s="18" t="s">
        <v>2931</v>
      </c>
      <c r="D880" s="19">
        <v>5</v>
      </c>
      <c r="E880" s="20" t="s">
        <v>2925</v>
      </c>
    </row>
    <row r="881" spans="1:5" x14ac:dyDescent="0.25">
      <c r="A881" s="18" t="s">
        <v>2185</v>
      </c>
      <c r="B881" s="18" t="s">
        <v>4047</v>
      </c>
      <c r="C881" s="18" t="s">
        <v>2931</v>
      </c>
      <c r="D881" s="19">
        <v>5</v>
      </c>
      <c r="E881" s="20" t="s">
        <v>2925</v>
      </c>
    </row>
    <row r="882" spans="1:5" x14ac:dyDescent="0.25">
      <c r="A882" s="18" t="s">
        <v>2186</v>
      </c>
      <c r="B882" s="18" t="s">
        <v>4048</v>
      </c>
      <c r="C882" s="18" t="s">
        <v>2931</v>
      </c>
      <c r="D882" s="19">
        <v>5</v>
      </c>
      <c r="E882" s="20" t="s">
        <v>2925</v>
      </c>
    </row>
    <row r="883" spans="1:5" x14ac:dyDescent="0.25">
      <c r="A883" s="18" t="s">
        <v>2187</v>
      </c>
      <c r="B883" s="18" t="s">
        <v>4049</v>
      </c>
      <c r="C883" s="18" t="s">
        <v>2931</v>
      </c>
      <c r="D883" s="19">
        <v>5</v>
      </c>
      <c r="E883" s="20" t="s">
        <v>2925</v>
      </c>
    </row>
    <row r="884" spans="1:5" x14ac:dyDescent="0.25">
      <c r="A884" s="18" t="s">
        <v>2188</v>
      </c>
      <c r="B884" s="18" t="s">
        <v>4050</v>
      </c>
      <c r="C884" s="18" t="s">
        <v>2931</v>
      </c>
      <c r="D884" s="19">
        <v>5</v>
      </c>
      <c r="E884" s="20" t="s">
        <v>2925</v>
      </c>
    </row>
    <row r="885" spans="1:5" x14ac:dyDescent="0.25">
      <c r="A885" s="18" t="s">
        <v>2189</v>
      </c>
      <c r="B885" s="18" t="s">
        <v>4051</v>
      </c>
      <c r="C885" s="18" t="s">
        <v>2931</v>
      </c>
      <c r="D885" s="19">
        <v>5</v>
      </c>
      <c r="E885" s="20" t="s">
        <v>2925</v>
      </c>
    </row>
    <row r="886" spans="1:5" x14ac:dyDescent="0.25">
      <c r="A886" s="18" t="s">
        <v>2190</v>
      </c>
      <c r="B886" s="18" t="s">
        <v>4052</v>
      </c>
      <c r="C886" s="18" t="s">
        <v>2931</v>
      </c>
      <c r="D886" s="19">
        <v>5</v>
      </c>
      <c r="E886" s="20" t="s">
        <v>2925</v>
      </c>
    </row>
    <row r="887" spans="1:5" x14ac:dyDescent="0.25">
      <c r="A887" s="18" t="s">
        <v>2191</v>
      </c>
      <c r="B887" s="18" t="s">
        <v>4053</v>
      </c>
      <c r="C887" s="18" t="s">
        <v>2931</v>
      </c>
      <c r="D887" s="19">
        <v>5</v>
      </c>
      <c r="E887" s="20" t="s">
        <v>2925</v>
      </c>
    </row>
    <row r="888" spans="1:5" x14ac:dyDescent="0.25">
      <c r="A888" s="18" t="s">
        <v>2192</v>
      </c>
      <c r="B888" s="18" t="s">
        <v>4054</v>
      </c>
      <c r="C888" s="18" t="s">
        <v>2931</v>
      </c>
      <c r="D888" s="19">
        <v>5</v>
      </c>
      <c r="E888" s="20" t="s">
        <v>2925</v>
      </c>
    </row>
    <row r="889" spans="1:5" x14ac:dyDescent="0.25">
      <c r="A889" s="18" t="s">
        <v>2193</v>
      </c>
      <c r="B889" s="18" t="s">
        <v>4055</v>
      </c>
      <c r="C889" s="18" t="s">
        <v>3076</v>
      </c>
      <c r="D889" s="19">
        <v>4</v>
      </c>
      <c r="E889" s="20" t="s">
        <v>2925</v>
      </c>
    </row>
    <row r="890" spans="1:5" x14ac:dyDescent="0.25">
      <c r="A890" s="18" t="s">
        <v>2194</v>
      </c>
      <c r="B890" s="18" t="s">
        <v>4056</v>
      </c>
      <c r="C890" s="18" t="s">
        <v>3077</v>
      </c>
      <c r="D890" s="19">
        <v>5</v>
      </c>
      <c r="E890" s="20" t="s">
        <v>2925</v>
      </c>
    </row>
    <row r="891" spans="1:5" x14ac:dyDescent="0.25">
      <c r="A891" s="18" t="s">
        <v>2195</v>
      </c>
      <c r="B891" s="18" t="s">
        <v>4057</v>
      </c>
      <c r="C891" s="18" t="s">
        <v>2931</v>
      </c>
      <c r="D891" s="19">
        <v>5</v>
      </c>
      <c r="E891" s="20" t="s">
        <v>2925</v>
      </c>
    </row>
    <row r="892" spans="1:5" x14ac:dyDescent="0.25">
      <c r="A892" s="18" t="s">
        <v>2196</v>
      </c>
      <c r="B892" s="18" t="s">
        <v>4058</v>
      </c>
      <c r="C892" s="18" t="s">
        <v>2931</v>
      </c>
      <c r="D892" s="19">
        <v>5</v>
      </c>
      <c r="E892" s="20" t="s">
        <v>2925</v>
      </c>
    </row>
    <row r="893" spans="1:5" x14ac:dyDescent="0.25">
      <c r="A893" s="18" t="s">
        <v>2197</v>
      </c>
      <c r="B893" s="18" t="s">
        <v>4059</v>
      </c>
      <c r="C893" s="18" t="s">
        <v>2931</v>
      </c>
      <c r="D893" s="19">
        <v>5</v>
      </c>
      <c r="E893" s="20" t="s">
        <v>2925</v>
      </c>
    </row>
    <row r="894" spans="1:5" x14ac:dyDescent="0.25">
      <c r="A894" s="18" t="s">
        <v>2198</v>
      </c>
      <c r="B894" s="18" t="s">
        <v>4060</v>
      </c>
      <c r="C894" s="18" t="s">
        <v>2931</v>
      </c>
      <c r="D894" s="19">
        <v>5</v>
      </c>
      <c r="E894" s="20" t="s">
        <v>2925</v>
      </c>
    </row>
    <row r="895" spans="1:5" x14ac:dyDescent="0.25">
      <c r="A895" s="18" t="s">
        <v>2199</v>
      </c>
      <c r="B895" s="18" t="s">
        <v>4061</v>
      </c>
      <c r="C895" s="18" t="s">
        <v>2931</v>
      </c>
      <c r="D895" s="19">
        <v>5</v>
      </c>
      <c r="E895" s="20" t="s">
        <v>2925</v>
      </c>
    </row>
    <row r="896" spans="1:5" x14ac:dyDescent="0.25">
      <c r="A896" s="18" t="s">
        <v>2200</v>
      </c>
      <c r="B896" s="18" t="s">
        <v>4062</v>
      </c>
      <c r="C896" s="18" t="s">
        <v>2931</v>
      </c>
      <c r="D896" s="19">
        <v>5</v>
      </c>
      <c r="E896" s="20" t="s">
        <v>2925</v>
      </c>
    </row>
    <row r="897" spans="1:5" x14ac:dyDescent="0.25">
      <c r="A897" s="18" t="s">
        <v>2201</v>
      </c>
      <c r="B897" s="18" t="s">
        <v>4063</v>
      </c>
      <c r="C897" s="18" t="s">
        <v>2931</v>
      </c>
      <c r="D897" s="19">
        <v>5</v>
      </c>
      <c r="E897" s="20" t="s">
        <v>2925</v>
      </c>
    </row>
    <row r="898" spans="1:5" x14ac:dyDescent="0.25">
      <c r="A898" s="18" t="s">
        <v>2202</v>
      </c>
      <c r="B898" s="18" t="s">
        <v>4064</v>
      </c>
      <c r="C898" s="18" t="s">
        <v>2931</v>
      </c>
      <c r="D898" s="19">
        <v>5</v>
      </c>
      <c r="E898" s="20" t="s">
        <v>2925</v>
      </c>
    </row>
    <row r="899" spans="1:5" x14ac:dyDescent="0.25">
      <c r="A899" s="18" t="s">
        <v>2203</v>
      </c>
      <c r="B899" s="18" t="s">
        <v>4065</v>
      </c>
      <c r="C899" s="18" t="s">
        <v>2931</v>
      </c>
      <c r="D899" s="19">
        <v>5</v>
      </c>
      <c r="E899" s="20" t="s">
        <v>2925</v>
      </c>
    </row>
    <row r="900" spans="1:5" x14ac:dyDescent="0.25">
      <c r="A900" s="18" t="s">
        <v>2204</v>
      </c>
      <c r="B900" s="18" t="s">
        <v>4066</v>
      </c>
      <c r="C900" s="18" t="s">
        <v>3078</v>
      </c>
      <c r="D900" s="19">
        <v>4</v>
      </c>
      <c r="E900" s="20" t="s">
        <v>2925</v>
      </c>
    </row>
    <row r="901" spans="1:5" x14ac:dyDescent="0.25">
      <c r="A901" s="18" t="s">
        <v>2205</v>
      </c>
      <c r="B901" s="18" t="s">
        <v>4067</v>
      </c>
      <c r="C901" s="18" t="s">
        <v>3079</v>
      </c>
      <c r="D901" s="19">
        <v>5</v>
      </c>
      <c r="E901" s="20" t="s">
        <v>2925</v>
      </c>
    </row>
    <row r="902" spans="1:5" x14ac:dyDescent="0.25">
      <c r="A902" s="18" t="s">
        <v>2206</v>
      </c>
      <c r="B902" s="18" t="s">
        <v>4068</v>
      </c>
      <c r="C902" s="18" t="s">
        <v>2931</v>
      </c>
      <c r="D902" s="19">
        <v>5</v>
      </c>
      <c r="E902" s="20" t="s">
        <v>2925</v>
      </c>
    </row>
    <row r="903" spans="1:5" x14ac:dyDescent="0.25">
      <c r="A903" s="18" t="s">
        <v>2207</v>
      </c>
      <c r="B903" s="18" t="s">
        <v>4069</v>
      </c>
      <c r="C903" s="18" t="s">
        <v>2931</v>
      </c>
      <c r="D903" s="19">
        <v>5</v>
      </c>
      <c r="E903" s="20" t="s">
        <v>2925</v>
      </c>
    </row>
    <row r="904" spans="1:5" x14ac:dyDescent="0.25">
      <c r="A904" s="18" t="s">
        <v>2208</v>
      </c>
      <c r="B904" s="18" t="s">
        <v>4070</v>
      </c>
      <c r="C904" s="18" t="s">
        <v>2931</v>
      </c>
      <c r="D904" s="19">
        <v>5</v>
      </c>
      <c r="E904" s="20" t="s">
        <v>2925</v>
      </c>
    </row>
    <row r="905" spans="1:5" x14ac:dyDescent="0.25">
      <c r="A905" s="18" t="s">
        <v>2209</v>
      </c>
      <c r="B905" s="18" t="s">
        <v>4071</v>
      </c>
      <c r="C905" s="18" t="s">
        <v>2931</v>
      </c>
      <c r="D905" s="19">
        <v>5</v>
      </c>
      <c r="E905" s="20" t="s">
        <v>2925</v>
      </c>
    </row>
    <row r="906" spans="1:5" x14ac:dyDescent="0.25">
      <c r="A906" s="18" t="s">
        <v>2210</v>
      </c>
      <c r="B906" s="18" t="s">
        <v>4072</v>
      </c>
      <c r="C906" s="18" t="s">
        <v>2931</v>
      </c>
      <c r="D906" s="19">
        <v>5</v>
      </c>
      <c r="E906" s="20" t="s">
        <v>2925</v>
      </c>
    </row>
    <row r="907" spans="1:5" x14ac:dyDescent="0.25">
      <c r="A907" s="18" t="s">
        <v>2211</v>
      </c>
      <c r="B907" s="18" t="s">
        <v>4073</v>
      </c>
      <c r="C907" s="18" t="s">
        <v>2931</v>
      </c>
      <c r="D907" s="19">
        <v>5</v>
      </c>
      <c r="E907" s="20" t="s">
        <v>2925</v>
      </c>
    </row>
    <row r="908" spans="1:5" x14ac:dyDescent="0.25">
      <c r="A908" s="18" t="s">
        <v>2212</v>
      </c>
      <c r="B908" s="18" t="s">
        <v>4074</v>
      </c>
      <c r="C908" s="18" t="s">
        <v>2931</v>
      </c>
      <c r="D908" s="19">
        <v>5</v>
      </c>
      <c r="E908" s="20" t="s">
        <v>2925</v>
      </c>
    </row>
    <row r="909" spans="1:5" x14ac:dyDescent="0.25">
      <c r="A909" s="18" t="s">
        <v>2213</v>
      </c>
      <c r="B909" s="18" t="s">
        <v>4075</v>
      </c>
      <c r="C909" s="18" t="s">
        <v>2931</v>
      </c>
      <c r="D909" s="19">
        <v>5</v>
      </c>
      <c r="E909" s="20" t="s">
        <v>2925</v>
      </c>
    </row>
    <row r="910" spans="1:5" x14ac:dyDescent="0.25">
      <c r="A910" s="18" t="s">
        <v>2214</v>
      </c>
      <c r="B910" s="18" t="s">
        <v>4076</v>
      </c>
      <c r="C910" s="18" t="s">
        <v>2931</v>
      </c>
      <c r="D910" s="19">
        <v>5</v>
      </c>
      <c r="E910" s="20" t="s">
        <v>2925</v>
      </c>
    </row>
    <row r="911" spans="1:5" x14ac:dyDescent="0.25">
      <c r="A911" s="18" t="s">
        <v>2215</v>
      </c>
      <c r="B911" s="18" t="s">
        <v>4077</v>
      </c>
      <c r="C911" s="18" t="s">
        <v>3080</v>
      </c>
      <c r="D911" s="19">
        <v>4</v>
      </c>
      <c r="E911" s="20" t="s">
        <v>2925</v>
      </c>
    </row>
    <row r="912" spans="1:5" x14ac:dyDescent="0.25">
      <c r="A912" s="18" t="s">
        <v>2216</v>
      </c>
      <c r="B912" s="18" t="s">
        <v>4078</v>
      </c>
      <c r="C912" s="18" t="s">
        <v>3081</v>
      </c>
      <c r="D912" s="19">
        <v>5</v>
      </c>
      <c r="E912" s="20" t="s">
        <v>2925</v>
      </c>
    </row>
    <row r="913" spans="1:5" x14ac:dyDescent="0.25">
      <c r="A913" s="18" t="s">
        <v>2217</v>
      </c>
      <c r="B913" s="18" t="s">
        <v>4079</v>
      </c>
      <c r="C913" s="18" t="s">
        <v>2931</v>
      </c>
      <c r="D913" s="19">
        <v>5</v>
      </c>
      <c r="E913" s="20" t="s">
        <v>2925</v>
      </c>
    </row>
    <row r="914" spans="1:5" x14ac:dyDescent="0.25">
      <c r="A914" s="18" t="s">
        <v>2218</v>
      </c>
      <c r="B914" s="18" t="s">
        <v>4080</v>
      </c>
      <c r="C914" s="18" t="s">
        <v>2931</v>
      </c>
      <c r="D914" s="19">
        <v>5</v>
      </c>
      <c r="E914" s="20" t="s">
        <v>2925</v>
      </c>
    </row>
    <row r="915" spans="1:5" x14ac:dyDescent="0.25">
      <c r="A915" s="18" t="s">
        <v>2219</v>
      </c>
      <c r="B915" s="18" t="s">
        <v>4081</v>
      </c>
      <c r="C915" s="18" t="s">
        <v>2931</v>
      </c>
      <c r="D915" s="19">
        <v>5</v>
      </c>
      <c r="E915" s="20" t="s">
        <v>2925</v>
      </c>
    </row>
    <row r="916" spans="1:5" x14ac:dyDescent="0.25">
      <c r="A916" s="18" t="s">
        <v>2220</v>
      </c>
      <c r="B916" s="18" t="s">
        <v>4082</v>
      </c>
      <c r="C916" s="18" t="s">
        <v>2931</v>
      </c>
      <c r="D916" s="19">
        <v>5</v>
      </c>
      <c r="E916" s="20" t="s">
        <v>2925</v>
      </c>
    </row>
    <row r="917" spans="1:5" x14ac:dyDescent="0.25">
      <c r="A917" s="18" t="s">
        <v>2221</v>
      </c>
      <c r="B917" s="18" t="s">
        <v>4083</v>
      </c>
      <c r="C917" s="18" t="s">
        <v>2931</v>
      </c>
      <c r="D917" s="19">
        <v>5</v>
      </c>
      <c r="E917" s="20" t="s">
        <v>2925</v>
      </c>
    </row>
    <row r="918" spans="1:5" x14ac:dyDescent="0.25">
      <c r="A918" s="18" t="s">
        <v>2222</v>
      </c>
      <c r="B918" s="18" t="s">
        <v>4084</v>
      </c>
      <c r="C918" s="18" t="s">
        <v>2931</v>
      </c>
      <c r="D918" s="19">
        <v>5</v>
      </c>
      <c r="E918" s="20" t="s">
        <v>2925</v>
      </c>
    </row>
    <row r="919" spans="1:5" x14ac:dyDescent="0.25">
      <c r="A919" s="18" t="s">
        <v>2223</v>
      </c>
      <c r="B919" s="18" t="s">
        <v>4085</v>
      </c>
      <c r="C919" s="18" t="s">
        <v>2931</v>
      </c>
      <c r="D919" s="19">
        <v>5</v>
      </c>
      <c r="E919" s="20" t="s">
        <v>2925</v>
      </c>
    </row>
    <row r="920" spans="1:5" x14ac:dyDescent="0.25">
      <c r="A920" s="18" t="s">
        <v>2224</v>
      </c>
      <c r="B920" s="18" t="s">
        <v>4086</v>
      </c>
      <c r="C920" s="18" t="s">
        <v>2931</v>
      </c>
      <c r="D920" s="19">
        <v>5</v>
      </c>
      <c r="E920" s="20" t="s">
        <v>2925</v>
      </c>
    </row>
    <row r="921" spans="1:5" x14ac:dyDescent="0.25">
      <c r="A921" s="18" t="s">
        <v>2225</v>
      </c>
      <c r="B921" s="18" t="s">
        <v>4087</v>
      </c>
      <c r="C921" s="18" t="s">
        <v>2931</v>
      </c>
      <c r="D921" s="19">
        <v>5</v>
      </c>
      <c r="E921" s="20" t="s">
        <v>2925</v>
      </c>
    </row>
    <row r="922" spans="1:5" x14ac:dyDescent="0.25">
      <c r="A922" s="18" t="s">
        <v>2226</v>
      </c>
      <c r="B922" s="18" t="s">
        <v>4088</v>
      </c>
      <c r="C922" s="18" t="s">
        <v>3082</v>
      </c>
      <c r="D922" s="19">
        <v>4</v>
      </c>
      <c r="E922" s="20" t="s">
        <v>2925</v>
      </c>
    </row>
    <row r="923" spans="1:5" x14ac:dyDescent="0.25">
      <c r="A923" s="18" t="s">
        <v>2227</v>
      </c>
      <c r="B923" s="18" t="s">
        <v>4089</v>
      </c>
      <c r="C923" s="18" t="s">
        <v>3083</v>
      </c>
      <c r="D923" s="19">
        <v>5</v>
      </c>
      <c r="E923" s="20" t="s">
        <v>2925</v>
      </c>
    </row>
    <row r="924" spans="1:5" x14ac:dyDescent="0.25">
      <c r="A924" s="18" t="s">
        <v>2228</v>
      </c>
      <c r="B924" s="18" t="s">
        <v>4090</v>
      </c>
      <c r="C924" s="18" t="s">
        <v>2931</v>
      </c>
      <c r="D924" s="19">
        <v>5</v>
      </c>
      <c r="E924" s="20" t="s">
        <v>2925</v>
      </c>
    </row>
    <row r="925" spans="1:5" x14ac:dyDescent="0.25">
      <c r="A925" s="18" t="s">
        <v>2229</v>
      </c>
      <c r="B925" s="18" t="s">
        <v>4091</v>
      </c>
      <c r="C925" s="18" t="s">
        <v>2931</v>
      </c>
      <c r="D925" s="19">
        <v>5</v>
      </c>
      <c r="E925" s="20" t="s">
        <v>2925</v>
      </c>
    </row>
    <row r="926" spans="1:5" x14ac:dyDescent="0.25">
      <c r="A926" s="18" t="s">
        <v>2230</v>
      </c>
      <c r="B926" s="18" t="s">
        <v>4092</v>
      </c>
      <c r="C926" s="18" t="s">
        <v>2931</v>
      </c>
      <c r="D926" s="19">
        <v>5</v>
      </c>
      <c r="E926" s="20" t="s">
        <v>2925</v>
      </c>
    </row>
    <row r="927" spans="1:5" x14ac:dyDescent="0.25">
      <c r="A927" s="18" t="s">
        <v>2231</v>
      </c>
      <c r="B927" s="18" t="s">
        <v>4093</v>
      </c>
      <c r="C927" s="18" t="s">
        <v>2931</v>
      </c>
      <c r="D927" s="19">
        <v>5</v>
      </c>
      <c r="E927" s="20" t="s">
        <v>2925</v>
      </c>
    </row>
    <row r="928" spans="1:5" x14ac:dyDescent="0.25">
      <c r="A928" s="18" t="s">
        <v>2232</v>
      </c>
      <c r="B928" s="18" t="s">
        <v>4094</v>
      </c>
      <c r="C928" s="18" t="s">
        <v>2931</v>
      </c>
      <c r="D928" s="19">
        <v>5</v>
      </c>
      <c r="E928" s="20" t="s">
        <v>2925</v>
      </c>
    </row>
    <row r="929" spans="1:5" x14ac:dyDescent="0.25">
      <c r="A929" s="18" t="s">
        <v>2233</v>
      </c>
      <c r="B929" s="18" t="s">
        <v>4095</v>
      </c>
      <c r="C929" s="18" t="s">
        <v>2931</v>
      </c>
      <c r="D929" s="19">
        <v>5</v>
      </c>
      <c r="E929" s="20" t="s">
        <v>2925</v>
      </c>
    </row>
    <row r="930" spans="1:5" x14ac:dyDescent="0.25">
      <c r="A930" s="18" t="s">
        <v>2234</v>
      </c>
      <c r="B930" s="18" t="s">
        <v>4096</v>
      </c>
      <c r="C930" s="18" t="s">
        <v>2931</v>
      </c>
      <c r="D930" s="19">
        <v>5</v>
      </c>
      <c r="E930" s="20" t="s">
        <v>2925</v>
      </c>
    </row>
    <row r="931" spans="1:5" x14ac:dyDescent="0.25">
      <c r="A931" s="18" t="s">
        <v>2235</v>
      </c>
      <c r="B931" s="18" t="s">
        <v>4097</v>
      </c>
      <c r="C931" s="18" t="s">
        <v>2931</v>
      </c>
      <c r="D931" s="19">
        <v>5</v>
      </c>
      <c r="E931" s="20" t="s">
        <v>2925</v>
      </c>
    </row>
    <row r="932" spans="1:5" x14ac:dyDescent="0.25">
      <c r="A932" s="18" t="s">
        <v>2236</v>
      </c>
      <c r="B932" s="18" t="s">
        <v>4098</v>
      </c>
      <c r="C932" s="18" t="s">
        <v>2931</v>
      </c>
      <c r="D932" s="19">
        <v>5</v>
      </c>
      <c r="E932" s="20" t="s">
        <v>2925</v>
      </c>
    </row>
    <row r="933" spans="1:5" x14ac:dyDescent="0.25">
      <c r="A933" s="18" t="s">
        <v>2237</v>
      </c>
      <c r="B933" s="18" t="s">
        <v>4099</v>
      </c>
      <c r="C933" s="18" t="s">
        <v>3084</v>
      </c>
      <c r="D933" s="19">
        <v>4</v>
      </c>
      <c r="E933" s="20" t="s">
        <v>2925</v>
      </c>
    </row>
    <row r="934" spans="1:5" x14ac:dyDescent="0.25">
      <c r="A934" s="18" t="s">
        <v>2238</v>
      </c>
      <c r="B934" s="18" t="s">
        <v>4100</v>
      </c>
      <c r="C934" s="18" t="s">
        <v>3085</v>
      </c>
      <c r="D934" s="19">
        <v>5</v>
      </c>
      <c r="E934" s="20" t="s">
        <v>2925</v>
      </c>
    </row>
    <row r="935" spans="1:5" x14ac:dyDescent="0.25">
      <c r="A935" s="18" t="s">
        <v>2239</v>
      </c>
      <c r="B935" s="18" t="s">
        <v>4101</v>
      </c>
      <c r="C935" s="18" t="s">
        <v>2931</v>
      </c>
      <c r="D935" s="19">
        <v>5</v>
      </c>
      <c r="E935" s="20" t="s">
        <v>2925</v>
      </c>
    </row>
    <row r="936" spans="1:5" x14ac:dyDescent="0.25">
      <c r="A936" s="18" t="s">
        <v>2240</v>
      </c>
      <c r="B936" s="18" t="s">
        <v>4102</v>
      </c>
      <c r="C936" s="18" t="s">
        <v>2931</v>
      </c>
      <c r="D936" s="19">
        <v>5</v>
      </c>
      <c r="E936" s="20" t="s">
        <v>2925</v>
      </c>
    </row>
    <row r="937" spans="1:5" x14ac:dyDescent="0.25">
      <c r="A937" s="18" t="s">
        <v>2241</v>
      </c>
      <c r="B937" s="18" t="s">
        <v>4103</v>
      </c>
      <c r="C937" s="18" t="s">
        <v>2931</v>
      </c>
      <c r="D937" s="19">
        <v>5</v>
      </c>
      <c r="E937" s="20" t="s">
        <v>2925</v>
      </c>
    </row>
    <row r="938" spans="1:5" x14ac:dyDescent="0.25">
      <c r="A938" s="18" t="s">
        <v>2242</v>
      </c>
      <c r="B938" s="18" t="s">
        <v>4104</v>
      </c>
      <c r="C938" s="18" t="s">
        <v>2931</v>
      </c>
      <c r="D938" s="19">
        <v>5</v>
      </c>
      <c r="E938" s="20" t="s">
        <v>2925</v>
      </c>
    </row>
    <row r="939" spans="1:5" x14ac:dyDescent="0.25">
      <c r="A939" s="18" t="s">
        <v>2243</v>
      </c>
      <c r="B939" s="18" t="s">
        <v>4105</v>
      </c>
      <c r="C939" s="18" t="s">
        <v>2931</v>
      </c>
      <c r="D939" s="19">
        <v>5</v>
      </c>
      <c r="E939" s="20" t="s">
        <v>2925</v>
      </c>
    </row>
    <row r="940" spans="1:5" x14ac:dyDescent="0.25">
      <c r="A940" s="18" t="s">
        <v>2244</v>
      </c>
      <c r="B940" s="18" t="s">
        <v>4106</v>
      </c>
      <c r="C940" s="18" t="s">
        <v>2931</v>
      </c>
      <c r="D940" s="19">
        <v>5</v>
      </c>
      <c r="E940" s="20" t="s">
        <v>2925</v>
      </c>
    </row>
    <row r="941" spans="1:5" x14ac:dyDescent="0.25">
      <c r="A941" s="18" t="s">
        <v>2245</v>
      </c>
      <c r="B941" s="18" t="s">
        <v>4107</v>
      </c>
      <c r="C941" s="18" t="s">
        <v>2931</v>
      </c>
      <c r="D941" s="19">
        <v>5</v>
      </c>
      <c r="E941" s="20" t="s">
        <v>2925</v>
      </c>
    </row>
    <row r="942" spans="1:5" x14ac:dyDescent="0.25">
      <c r="A942" s="18" t="s">
        <v>2246</v>
      </c>
      <c r="B942" s="18" t="s">
        <v>4108</v>
      </c>
      <c r="C942" s="18" t="s">
        <v>2931</v>
      </c>
      <c r="D942" s="19">
        <v>5</v>
      </c>
      <c r="E942" s="20" t="s">
        <v>2925</v>
      </c>
    </row>
    <row r="943" spans="1:5" x14ac:dyDescent="0.25">
      <c r="A943" s="18" t="s">
        <v>2247</v>
      </c>
      <c r="B943" s="18" t="s">
        <v>4109</v>
      </c>
      <c r="C943" s="18" t="s">
        <v>2931</v>
      </c>
      <c r="D943" s="19">
        <v>5</v>
      </c>
      <c r="E943" s="20" t="s">
        <v>2925</v>
      </c>
    </row>
    <row r="944" spans="1:5" x14ac:dyDescent="0.25">
      <c r="A944" s="18" t="s">
        <v>2248</v>
      </c>
      <c r="B944" s="18" t="s">
        <v>4110</v>
      </c>
      <c r="C944" s="18" t="s">
        <v>3086</v>
      </c>
      <c r="D944" s="19">
        <v>4</v>
      </c>
      <c r="E944" s="20" t="s">
        <v>2925</v>
      </c>
    </row>
    <row r="945" spans="1:5" x14ac:dyDescent="0.25">
      <c r="A945" s="18" t="s">
        <v>2249</v>
      </c>
      <c r="B945" s="18" t="s">
        <v>4111</v>
      </c>
      <c r="C945" s="18" t="s">
        <v>3087</v>
      </c>
      <c r="D945" s="19">
        <v>5</v>
      </c>
      <c r="E945" s="20" t="s">
        <v>2925</v>
      </c>
    </row>
    <row r="946" spans="1:5" x14ac:dyDescent="0.25">
      <c r="A946" s="18" t="s">
        <v>2250</v>
      </c>
      <c r="B946" s="18" t="s">
        <v>4112</v>
      </c>
      <c r="C946" s="18" t="s">
        <v>2931</v>
      </c>
      <c r="D946" s="19">
        <v>5</v>
      </c>
      <c r="E946" s="20" t="s">
        <v>2925</v>
      </c>
    </row>
    <row r="947" spans="1:5" x14ac:dyDescent="0.25">
      <c r="A947" s="18" t="s">
        <v>2251</v>
      </c>
      <c r="B947" s="18" t="s">
        <v>4113</v>
      </c>
      <c r="C947" s="18" t="s">
        <v>2931</v>
      </c>
      <c r="D947" s="19">
        <v>5</v>
      </c>
      <c r="E947" s="20" t="s">
        <v>2925</v>
      </c>
    </row>
    <row r="948" spans="1:5" x14ac:dyDescent="0.25">
      <c r="A948" s="18" t="s">
        <v>2252</v>
      </c>
      <c r="B948" s="18" t="s">
        <v>4114</v>
      </c>
      <c r="C948" s="18" t="s">
        <v>2931</v>
      </c>
      <c r="D948" s="19">
        <v>5</v>
      </c>
      <c r="E948" s="20" t="s">
        <v>2925</v>
      </c>
    </row>
    <row r="949" spans="1:5" x14ac:dyDescent="0.25">
      <c r="A949" s="18" t="s">
        <v>2253</v>
      </c>
      <c r="B949" s="18" t="s">
        <v>4115</v>
      </c>
      <c r="C949" s="18" t="s">
        <v>2931</v>
      </c>
      <c r="D949" s="19">
        <v>5</v>
      </c>
      <c r="E949" s="20" t="s">
        <v>2925</v>
      </c>
    </row>
    <row r="950" spans="1:5" x14ac:dyDescent="0.25">
      <c r="A950" s="18" t="s">
        <v>2254</v>
      </c>
      <c r="B950" s="18" t="s">
        <v>4116</v>
      </c>
      <c r="C950" s="18" t="s">
        <v>2931</v>
      </c>
      <c r="D950" s="19">
        <v>5</v>
      </c>
      <c r="E950" s="20" t="s">
        <v>2925</v>
      </c>
    </row>
    <row r="951" spans="1:5" x14ac:dyDescent="0.25">
      <c r="A951" s="18" t="s">
        <v>2255</v>
      </c>
      <c r="B951" s="18" t="s">
        <v>4117</v>
      </c>
      <c r="C951" s="18" t="s">
        <v>2931</v>
      </c>
      <c r="D951" s="19">
        <v>5</v>
      </c>
      <c r="E951" s="20" t="s">
        <v>2925</v>
      </c>
    </row>
    <row r="952" spans="1:5" x14ac:dyDescent="0.25">
      <c r="A952" s="18" t="s">
        <v>2256</v>
      </c>
      <c r="B952" s="18" t="s">
        <v>4118</v>
      </c>
      <c r="C952" s="18" t="s">
        <v>2931</v>
      </c>
      <c r="D952" s="19">
        <v>5</v>
      </c>
      <c r="E952" s="20" t="s">
        <v>2925</v>
      </c>
    </row>
    <row r="953" spans="1:5" x14ac:dyDescent="0.25">
      <c r="A953" s="18" t="s">
        <v>2257</v>
      </c>
      <c r="B953" s="18" t="s">
        <v>4119</v>
      </c>
      <c r="C953" s="18" t="s">
        <v>2931</v>
      </c>
      <c r="D953" s="19">
        <v>5</v>
      </c>
      <c r="E953" s="20" t="s">
        <v>2925</v>
      </c>
    </row>
    <row r="954" spans="1:5" x14ac:dyDescent="0.25">
      <c r="A954" s="18" t="s">
        <v>2258</v>
      </c>
      <c r="B954" s="18" t="s">
        <v>4120</v>
      </c>
      <c r="C954" s="18" t="s">
        <v>2931</v>
      </c>
      <c r="D954" s="19">
        <v>5</v>
      </c>
      <c r="E954" s="20" t="s">
        <v>2925</v>
      </c>
    </row>
    <row r="955" spans="1:5" x14ac:dyDescent="0.25">
      <c r="A955" s="18" t="s">
        <v>2259</v>
      </c>
      <c r="B955" s="18" t="s">
        <v>4121</v>
      </c>
      <c r="C955" s="18" t="s">
        <v>3088</v>
      </c>
      <c r="D955" s="19">
        <v>4</v>
      </c>
      <c r="E955" s="20" t="s">
        <v>2925</v>
      </c>
    </row>
    <row r="956" spans="1:5" x14ac:dyDescent="0.25">
      <c r="A956" s="18" t="s">
        <v>2260</v>
      </c>
      <c r="B956" s="18" t="s">
        <v>4122</v>
      </c>
      <c r="C956" s="18" t="s">
        <v>3089</v>
      </c>
      <c r="D956" s="19">
        <v>5</v>
      </c>
      <c r="E956" s="20" t="s">
        <v>2925</v>
      </c>
    </row>
    <row r="957" spans="1:5" x14ac:dyDescent="0.25">
      <c r="A957" s="18" t="s">
        <v>2261</v>
      </c>
      <c r="B957" s="18" t="s">
        <v>4123</v>
      </c>
      <c r="C957" s="18" t="s">
        <v>2931</v>
      </c>
      <c r="D957" s="19">
        <v>5</v>
      </c>
      <c r="E957" s="20" t="s">
        <v>2925</v>
      </c>
    </row>
    <row r="958" spans="1:5" x14ac:dyDescent="0.25">
      <c r="A958" s="18" t="s">
        <v>2262</v>
      </c>
      <c r="B958" s="18" t="s">
        <v>4124</v>
      </c>
      <c r="C958" s="18" t="s">
        <v>2931</v>
      </c>
      <c r="D958" s="19">
        <v>5</v>
      </c>
      <c r="E958" s="20" t="s">
        <v>2925</v>
      </c>
    </row>
    <row r="959" spans="1:5" x14ac:dyDescent="0.25">
      <c r="A959" s="18" t="s">
        <v>2263</v>
      </c>
      <c r="B959" s="18" t="s">
        <v>4125</v>
      </c>
      <c r="C959" s="18" t="s">
        <v>2931</v>
      </c>
      <c r="D959" s="19">
        <v>5</v>
      </c>
      <c r="E959" s="20" t="s">
        <v>2925</v>
      </c>
    </row>
    <row r="960" spans="1:5" x14ac:dyDescent="0.25">
      <c r="A960" s="18" t="s">
        <v>2264</v>
      </c>
      <c r="B960" s="18" t="s">
        <v>4126</v>
      </c>
      <c r="C960" s="18" t="s">
        <v>2931</v>
      </c>
      <c r="D960" s="19">
        <v>5</v>
      </c>
      <c r="E960" s="20" t="s">
        <v>2925</v>
      </c>
    </row>
    <row r="961" spans="1:5" x14ac:dyDescent="0.25">
      <c r="A961" s="18" t="s">
        <v>2265</v>
      </c>
      <c r="B961" s="18" t="s">
        <v>4127</v>
      </c>
      <c r="C961" s="18" t="s">
        <v>2931</v>
      </c>
      <c r="D961" s="19">
        <v>5</v>
      </c>
      <c r="E961" s="20" t="s">
        <v>2925</v>
      </c>
    </row>
    <row r="962" spans="1:5" x14ac:dyDescent="0.25">
      <c r="A962" s="18" t="s">
        <v>2266</v>
      </c>
      <c r="B962" s="18" t="s">
        <v>4128</v>
      </c>
      <c r="C962" s="18" t="s">
        <v>2931</v>
      </c>
      <c r="D962" s="19">
        <v>5</v>
      </c>
      <c r="E962" s="20" t="s">
        <v>2925</v>
      </c>
    </row>
    <row r="963" spans="1:5" x14ac:dyDescent="0.25">
      <c r="A963" s="18" t="s">
        <v>2267</v>
      </c>
      <c r="B963" s="18" t="s">
        <v>4129</v>
      </c>
      <c r="C963" s="18" t="s">
        <v>2931</v>
      </c>
      <c r="D963" s="19">
        <v>5</v>
      </c>
      <c r="E963" s="20" t="s">
        <v>2925</v>
      </c>
    </row>
    <row r="964" spans="1:5" x14ac:dyDescent="0.25">
      <c r="A964" s="18" t="s">
        <v>2268</v>
      </c>
      <c r="B964" s="18" t="s">
        <v>4130</v>
      </c>
      <c r="C964" s="18" t="s">
        <v>2931</v>
      </c>
      <c r="D964" s="19">
        <v>5</v>
      </c>
      <c r="E964" s="20" t="s">
        <v>2925</v>
      </c>
    </row>
    <row r="965" spans="1:5" x14ac:dyDescent="0.25">
      <c r="A965" s="18" t="s">
        <v>2269</v>
      </c>
      <c r="B965" s="18" t="s">
        <v>4131</v>
      </c>
      <c r="C965" s="18" t="s">
        <v>2931</v>
      </c>
      <c r="D965" s="19">
        <v>5</v>
      </c>
      <c r="E965" s="20" t="s">
        <v>2925</v>
      </c>
    </row>
    <row r="966" spans="1:5" x14ac:dyDescent="0.25">
      <c r="A966" s="22" t="s">
        <v>2270</v>
      </c>
      <c r="B966" s="18" t="s">
        <v>2270</v>
      </c>
      <c r="C966" s="22" t="s">
        <v>3096</v>
      </c>
      <c r="D966" s="23">
        <v>2</v>
      </c>
      <c r="E966" s="24" t="s">
        <v>3097</v>
      </c>
    </row>
    <row r="967" spans="1:5" x14ac:dyDescent="0.25">
      <c r="A967" s="18" t="s">
        <v>2271</v>
      </c>
      <c r="B967" s="18" t="s">
        <v>4132</v>
      </c>
      <c r="C967" s="18" t="s">
        <v>3098</v>
      </c>
      <c r="D967" s="19">
        <v>3</v>
      </c>
      <c r="E967" s="20" t="s">
        <v>3097</v>
      </c>
    </row>
    <row r="968" spans="1:5" x14ac:dyDescent="0.25">
      <c r="A968" s="22" t="s">
        <v>2272</v>
      </c>
      <c r="B968" s="18" t="s">
        <v>4133</v>
      </c>
      <c r="C968" s="22" t="s">
        <v>3099</v>
      </c>
      <c r="D968" s="23">
        <v>3</v>
      </c>
      <c r="E968" s="24" t="s">
        <v>3097</v>
      </c>
    </row>
    <row r="969" spans="1:5" x14ac:dyDescent="0.25">
      <c r="A969" s="18" t="s">
        <v>2273</v>
      </c>
      <c r="B969" s="18" t="s">
        <v>4134</v>
      </c>
      <c r="C969" s="18" t="s">
        <v>3100</v>
      </c>
      <c r="D969" s="19">
        <v>3</v>
      </c>
      <c r="E969" s="20" t="s">
        <v>3097</v>
      </c>
    </row>
    <row r="970" spans="1:5" x14ac:dyDescent="0.25">
      <c r="A970" s="18" t="s">
        <v>2274</v>
      </c>
      <c r="B970" s="18" t="s">
        <v>4135</v>
      </c>
      <c r="C970" s="18" t="s">
        <v>167</v>
      </c>
      <c r="D970" s="19">
        <v>3</v>
      </c>
      <c r="E970" s="20" t="s">
        <v>3097</v>
      </c>
    </row>
    <row r="971" spans="1:5" x14ac:dyDescent="0.25">
      <c r="A971" s="18" t="s">
        <v>2275</v>
      </c>
      <c r="B971" s="18" t="s">
        <v>4136</v>
      </c>
      <c r="C971" s="18" t="s">
        <v>2933</v>
      </c>
      <c r="D971" s="19">
        <v>4</v>
      </c>
      <c r="E971" s="20" t="s">
        <v>3097</v>
      </c>
    </row>
    <row r="972" spans="1:5" x14ac:dyDescent="0.25">
      <c r="A972" s="18" t="s">
        <v>2276</v>
      </c>
      <c r="B972" s="18" t="s">
        <v>4137</v>
      </c>
      <c r="C972" s="18" t="s">
        <v>2931</v>
      </c>
      <c r="D972" s="19">
        <v>4</v>
      </c>
      <c r="E972" s="20" t="s">
        <v>3097</v>
      </c>
    </row>
    <row r="973" spans="1:5" x14ac:dyDescent="0.25">
      <c r="A973" s="18" t="s">
        <v>2277</v>
      </c>
      <c r="B973" s="18" t="s">
        <v>4138</v>
      </c>
      <c r="C973" s="18" t="s">
        <v>2931</v>
      </c>
      <c r="D973" s="19">
        <v>4</v>
      </c>
      <c r="E973" s="20" t="s">
        <v>3097</v>
      </c>
    </row>
    <row r="974" spans="1:5" x14ac:dyDescent="0.25">
      <c r="A974" s="18" t="s">
        <v>2278</v>
      </c>
      <c r="B974" s="18" t="s">
        <v>4139</v>
      </c>
      <c r="C974" s="18" t="s">
        <v>2931</v>
      </c>
      <c r="D974" s="19">
        <v>4</v>
      </c>
      <c r="E974" s="20" t="s">
        <v>3097</v>
      </c>
    </row>
    <row r="975" spans="1:5" x14ac:dyDescent="0.25">
      <c r="A975" s="18" t="s">
        <v>2279</v>
      </c>
      <c r="B975" s="18" t="s">
        <v>4140</v>
      </c>
      <c r="C975" s="18" t="s">
        <v>2931</v>
      </c>
      <c r="D975" s="19">
        <v>4</v>
      </c>
      <c r="E975" s="20" t="s">
        <v>3097</v>
      </c>
    </row>
    <row r="976" spans="1:5" x14ac:dyDescent="0.25">
      <c r="A976" s="18" t="s">
        <v>2280</v>
      </c>
      <c r="B976" s="18" t="s">
        <v>4141</v>
      </c>
      <c r="C976" s="18" t="s">
        <v>3101</v>
      </c>
      <c r="D976" s="19">
        <v>3</v>
      </c>
      <c r="E976" s="20" t="s">
        <v>3097</v>
      </c>
    </row>
    <row r="977" spans="1:5" x14ac:dyDescent="0.25">
      <c r="A977" s="18" t="s">
        <v>2281</v>
      </c>
      <c r="B977" s="18" t="s">
        <v>4142</v>
      </c>
      <c r="C977" s="18" t="s">
        <v>3102</v>
      </c>
      <c r="D977" s="19">
        <v>4</v>
      </c>
      <c r="E977" s="20" t="s">
        <v>3097</v>
      </c>
    </row>
    <row r="978" spans="1:5" x14ac:dyDescent="0.25">
      <c r="A978" s="18" t="s">
        <v>2282</v>
      </c>
      <c r="B978" s="18" t="s">
        <v>4143</v>
      </c>
      <c r="C978" s="18" t="s">
        <v>3103</v>
      </c>
      <c r="D978" s="19">
        <v>4</v>
      </c>
      <c r="E978" s="20" t="s">
        <v>3097</v>
      </c>
    </row>
    <row r="979" spans="1:5" x14ac:dyDescent="0.25">
      <c r="A979" s="18" t="s">
        <v>2283</v>
      </c>
      <c r="B979" s="18" t="s">
        <v>4144</v>
      </c>
      <c r="C979" s="18" t="s">
        <v>3104</v>
      </c>
      <c r="D979" s="19">
        <v>5</v>
      </c>
      <c r="E979" s="20" t="s">
        <v>3097</v>
      </c>
    </row>
    <row r="980" spans="1:5" x14ac:dyDescent="0.25">
      <c r="A980" s="18" t="s">
        <v>2284</v>
      </c>
      <c r="B980" s="18" t="s">
        <v>4145</v>
      </c>
      <c r="C980" s="18" t="s">
        <v>2931</v>
      </c>
      <c r="D980" s="19">
        <v>5</v>
      </c>
      <c r="E980" s="20" t="s">
        <v>3097</v>
      </c>
    </row>
    <row r="981" spans="1:5" x14ac:dyDescent="0.25">
      <c r="A981" s="18" t="s">
        <v>2285</v>
      </c>
      <c r="B981" s="18" t="s">
        <v>4146</v>
      </c>
      <c r="C981" s="18" t="s">
        <v>2931</v>
      </c>
      <c r="D981" s="19">
        <v>5</v>
      </c>
      <c r="E981" s="20" t="s">
        <v>3097</v>
      </c>
    </row>
    <row r="982" spans="1:5" x14ac:dyDescent="0.25">
      <c r="A982" s="18" t="s">
        <v>2286</v>
      </c>
      <c r="B982" s="18" t="s">
        <v>4147</v>
      </c>
      <c r="C982" s="18" t="s">
        <v>2931</v>
      </c>
      <c r="D982" s="19">
        <v>5</v>
      </c>
      <c r="E982" s="20" t="s">
        <v>3097</v>
      </c>
    </row>
    <row r="983" spans="1:5" x14ac:dyDescent="0.25">
      <c r="A983" s="18" t="s">
        <v>2287</v>
      </c>
      <c r="B983" s="18" t="s">
        <v>4148</v>
      </c>
      <c r="C983" s="18" t="s">
        <v>2931</v>
      </c>
      <c r="D983" s="19">
        <v>5</v>
      </c>
      <c r="E983" s="20" t="s">
        <v>3097</v>
      </c>
    </row>
    <row r="984" spans="1:5" x14ac:dyDescent="0.25">
      <c r="A984" s="18" t="s">
        <v>2288</v>
      </c>
      <c r="B984" s="18" t="s">
        <v>4149</v>
      </c>
      <c r="C984" s="18" t="s">
        <v>3105</v>
      </c>
      <c r="D984" s="19">
        <v>4</v>
      </c>
      <c r="E984" s="20" t="s">
        <v>3097</v>
      </c>
    </row>
    <row r="985" spans="1:5" x14ac:dyDescent="0.25">
      <c r="A985" s="18" t="s">
        <v>2289</v>
      </c>
      <c r="B985" s="18" t="s">
        <v>4150</v>
      </c>
      <c r="C985" s="18" t="s">
        <v>3106</v>
      </c>
      <c r="D985" s="19">
        <v>5</v>
      </c>
      <c r="E985" s="20" t="s">
        <v>3097</v>
      </c>
    </row>
    <row r="986" spans="1:5" x14ac:dyDescent="0.25">
      <c r="A986" s="18" t="s">
        <v>2290</v>
      </c>
      <c r="B986" s="18" t="s">
        <v>4151</v>
      </c>
      <c r="C986" s="18" t="s">
        <v>2931</v>
      </c>
      <c r="D986" s="19">
        <v>5</v>
      </c>
      <c r="E986" s="20" t="s">
        <v>3097</v>
      </c>
    </row>
    <row r="987" spans="1:5" x14ac:dyDescent="0.25">
      <c r="A987" s="18" t="s">
        <v>2291</v>
      </c>
      <c r="B987" s="18" t="s">
        <v>4152</v>
      </c>
      <c r="C987" s="18" t="s">
        <v>2931</v>
      </c>
      <c r="D987" s="19">
        <v>5</v>
      </c>
      <c r="E987" s="20" t="s">
        <v>3097</v>
      </c>
    </row>
    <row r="988" spans="1:5" x14ac:dyDescent="0.25">
      <c r="A988" s="18" t="s">
        <v>2292</v>
      </c>
      <c r="B988" s="18" t="s">
        <v>4153</v>
      </c>
      <c r="C988" s="18" t="s">
        <v>2931</v>
      </c>
      <c r="D988" s="19">
        <v>5</v>
      </c>
      <c r="E988" s="20" t="s">
        <v>3097</v>
      </c>
    </row>
    <row r="989" spans="1:5" x14ac:dyDescent="0.25">
      <c r="A989" s="18" t="s">
        <v>2293</v>
      </c>
      <c r="B989" s="18" t="s">
        <v>4154</v>
      </c>
      <c r="C989" s="18" t="s">
        <v>2931</v>
      </c>
      <c r="D989" s="19">
        <v>5</v>
      </c>
      <c r="E989" s="20" t="s">
        <v>3097</v>
      </c>
    </row>
    <row r="990" spans="1:5" x14ac:dyDescent="0.25">
      <c r="A990" s="18" t="s">
        <v>2294</v>
      </c>
      <c r="B990" s="18" t="s">
        <v>4155</v>
      </c>
      <c r="C990" s="18" t="s">
        <v>2931</v>
      </c>
      <c r="D990" s="19">
        <v>5</v>
      </c>
      <c r="E990" s="20" t="s">
        <v>3097</v>
      </c>
    </row>
    <row r="991" spans="1:5" x14ac:dyDescent="0.25">
      <c r="A991" s="18" t="s">
        <v>2295</v>
      </c>
      <c r="B991" s="18" t="s">
        <v>4156</v>
      </c>
      <c r="C991" s="18" t="s">
        <v>2931</v>
      </c>
      <c r="D991" s="19">
        <v>5</v>
      </c>
      <c r="E991" s="20" t="s">
        <v>3097</v>
      </c>
    </row>
    <row r="992" spans="1:5" x14ac:dyDescent="0.25">
      <c r="A992" s="18" t="s">
        <v>2296</v>
      </c>
      <c r="B992" s="18" t="s">
        <v>4157</v>
      </c>
      <c r="C992" s="18" t="s">
        <v>2931</v>
      </c>
      <c r="D992" s="19">
        <v>5</v>
      </c>
      <c r="E992" s="20" t="s">
        <v>3097</v>
      </c>
    </row>
    <row r="993" spans="1:5" x14ac:dyDescent="0.25">
      <c r="A993" s="18" t="s">
        <v>2297</v>
      </c>
      <c r="B993" s="18" t="s">
        <v>4158</v>
      </c>
      <c r="C993" s="18" t="s">
        <v>2931</v>
      </c>
      <c r="D993" s="19">
        <v>5</v>
      </c>
      <c r="E993" s="20" t="s">
        <v>3097</v>
      </c>
    </row>
    <row r="994" spans="1:5" x14ac:dyDescent="0.25">
      <c r="A994" s="18" t="s">
        <v>2298</v>
      </c>
      <c r="B994" s="18" t="s">
        <v>4159</v>
      </c>
      <c r="C994" s="18" t="s">
        <v>2931</v>
      </c>
      <c r="D994" s="19">
        <v>5</v>
      </c>
      <c r="E994" s="20" t="s">
        <v>3097</v>
      </c>
    </row>
    <row r="995" spans="1:5" x14ac:dyDescent="0.25">
      <c r="A995" s="18" t="s">
        <v>2299</v>
      </c>
      <c r="B995" s="18" t="s">
        <v>4160</v>
      </c>
      <c r="C995" s="18" t="s">
        <v>3107</v>
      </c>
      <c r="D995" s="19">
        <v>4</v>
      </c>
      <c r="E995" s="20" t="s">
        <v>3097</v>
      </c>
    </row>
    <row r="996" spans="1:5" x14ac:dyDescent="0.25">
      <c r="A996" s="18" t="s">
        <v>2300</v>
      </c>
      <c r="B996" s="18" t="s">
        <v>4161</v>
      </c>
      <c r="C996" s="18" t="s">
        <v>3108</v>
      </c>
      <c r="D996" s="19">
        <v>5</v>
      </c>
      <c r="E996" s="20" t="s">
        <v>3097</v>
      </c>
    </row>
    <row r="997" spans="1:5" x14ac:dyDescent="0.25">
      <c r="A997" s="18" t="s">
        <v>2301</v>
      </c>
      <c r="B997" s="18" t="s">
        <v>4162</v>
      </c>
      <c r="C997" s="18" t="s">
        <v>2931</v>
      </c>
      <c r="D997" s="19">
        <v>5</v>
      </c>
      <c r="E997" s="20" t="s">
        <v>3097</v>
      </c>
    </row>
    <row r="998" spans="1:5" x14ac:dyDescent="0.25">
      <c r="A998" s="18" t="s">
        <v>2302</v>
      </c>
      <c r="B998" s="18" t="s">
        <v>4163</v>
      </c>
      <c r="C998" s="18" t="s">
        <v>2931</v>
      </c>
      <c r="D998" s="19">
        <v>5</v>
      </c>
      <c r="E998" s="20" t="s">
        <v>3097</v>
      </c>
    </row>
    <row r="999" spans="1:5" x14ac:dyDescent="0.25">
      <c r="A999" s="18" t="s">
        <v>2303</v>
      </c>
      <c r="B999" s="18" t="s">
        <v>4164</v>
      </c>
      <c r="C999" s="18" t="s">
        <v>2931</v>
      </c>
      <c r="D999" s="19">
        <v>5</v>
      </c>
      <c r="E999" s="20" t="s">
        <v>3097</v>
      </c>
    </row>
    <row r="1000" spans="1:5" x14ac:dyDescent="0.25">
      <c r="A1000" s="18" t="s">
        <v>2304</v>
      </c>
      <c r="B1000" s="18" t="s">
        <v>4165</v>
      </c>
      <c r="C1000" s="18" t="s">
        <v>2931</v>
      </c>
      <c r="D1000" s="19">
        <v>5</v>
      </c>
      <c r="E1000" s="20" t="s">
        <v>3097</v>
      </c>
    </row>
    <row r="1001" spans="1:5" x14ac:dyDescent="0.25">
      <c r="A1001" s="18" t="s">
        <v>2305</v>
      </c>
      <c r="B1001" s="18" t="s">
        <v>4166</v>
      </c>
      <c r="C1001" s="18" t="s">
        <v>3109</v>
      </c>
      <c r="D1001" s="19">
        <v>4</v>
      </c>
      <c r="E1001" s="20" t="s">
        <v>3097</v>
      </c>
    </row>
    <row r="1002" spans="1:5" x14ac:dyDescent="0.25">
      <c r="A1002" s="18" t="s">
        <v>2306</v>
      </c>
      <c r="B1002" s="18" t="s">
        <v>4167</v>
      </c>
      <c r="C1002" s="18" t="s">
        <v>3110</v>
      </c>
      <c r="D1002" s="19">
        <v>5</v>
      </c>
      <c r="E1002" s="20" t="s">
        <v>3097</v>
      </c>
    </row>
    <row r="1003" spans="1:5" x14ac:dyDescent="0.25">
      <c r="A1003" s="18" t="s">
        <v>2307</v>
      </c>
      <c r="B1003" s="18" t="s">
        <v>4168</v>
      </c>
      <c r="C1003" s="18" t="s">
        <v>2931</v>
      </c>
      <c r="D1003" s="19">
        <v>5</v>
      </c>
      <c r="E1003" s="20" t="s">
        <v>3097</v>
      </c>
    </row>
    <row r="1004" spans="1:5" x14ac:dyDescent="0.25">
      <c r="A1004" s="18" t="s">
        <v>2308</v>
      </c>
      <c r="B1004" s="18" t="s">
        <v>4169</v>
      </c>
      <c r="C1004" s="18" t="s">
        <v>2931</v>
      </c>
      <c r="D1004" s="19">
        <v>5</v>
      </c>
      <c r="E1004" s="20" t="s">
        <v>3097</v>
      </c>
    </row>
    <row r="1005" spans="1:5" x14ac:dyDescent="0.25">
      <c r="A1005" s="18" t="s">
        <v>2309</v>
      </c>
      <c r="B1005" s="18" t="s">
        <v>4170</v>
      </c>
      <c r="C1005" s="18" t="s">
        <v>2931</v>
      </c>
      <c r="D1005" s="19">
        <v>5</v>
      </c>
      <c r="E1005" s="20" t="s">
        <v>3097</v>
      </c>
    </row>
    <row r="1006" spans="1:5" x14ac:dyDescent="0.25">
      <c r="A1006" s="18" t="s">
        <v>2310</v>
      </c>
      <c r="B1006" s="18" t="s">
        <v>4171</v>
      </c>
      <c r="C1006" s="18" t="s">
        <v>2931</v>
      </c>
      <c r="D1006" s="19">
        <v>5</v>
      </c>
      <c r="E1006" s="20" t="s">
        <v>3097</v>
      </c>
    </row>
    <row r="1007" spans="1:5" x14ac:dyDescent="0.25">
      <c r="A1007" s="18" t="s">
        <v>2311</v>
      </c>
      <c r="B1007" s="18" t="s">
        <v>4172</v>
      </c>
      <c r="C1007" s="18" t="s">
        <v>3111</v>
      </c>
      <c r="D1007" s="19">
        <v>4</v>
      </c>
      <c r="E1007" s="20" t="s">
        <v>3097</v>
      </c>
    </row>
    <row r="1008" spans="1:5" x14ac:dyDescent="0.25">
      <c r="A1008" s="18" t="s">
        <v>2312</v>
      </c>
      <c r="B1008" s="18" t="s">
        <v>4173</v>
      </c>
      <c r="C1008" s="18" t="s">
        <v>3112</v>
      </c>
      <c r="D1008" s="19">
        <v>5</v>
      </c>
      <c r="E1008" s="20" t="s">
        <v>3097</v>
      </c>
    </row>
    <row r="1009" spans="1:5" x14ac:dyDescent="0.25">
      <c r="A1009" s="18" t="s">
        <v>2313</v>
      </c>
      <c r="B1009" s="18" t="s">
        <v>4174</v>
      </c>
      <c r="C1009" s="18" t="s">
        <v>2931</v>
      </c>
      <c r="D1009" s="19">
        <v>5</v>
      </c>
      <c r="E1009" s="20" t="s">
        <v>3097</v>
      </c>
    </row>
    <row r="1010" spans="1:5" x14ac:dyDescent="0.25">
      <c r="A1010" s="18" t="s">
        <v>2314</v>
      </c>
      <c r="B1010" s="18" t="s">
        <v>4175</v>
      </c>
      <c r="C1010" s="18" t="s">
        <v>2931</v>
      </c>
      <c r="D1010" s="19">
        <v>5</v>
      </c>
      <c r="E1010" s="20" t="s">
        <v>3097</v>
      </c>
    </row>
    <row r="1011" spans="1:5" x14ac:dyDescent="0.25">
      <c r="A1011" s="18" t="s">
        <v>2315</v>
      </c>
      <c r="B1011" s="18" t="s">
        <v>4176</v>
      </c>
      <c r="C1011" s="18" t="s">
        <v>2931</v>
      </c>
      <c r="D1011" s="19">
        <v>5</v>
      </c>
      <c r="E1011" s="20" t="s">
        <v>3097</v>
      </c>
    </row>
    <row r="1012" spans="1:5" x14ac:dyDescent="0.25">
      <c r="A1012" s="18" t="s">
        <v>2316</v>
      </c>
      <c r="B1012" s="18" t="s">
        <v>4177</v>
      </c>
      <c r="C1012" s="18" t="s">
        <v>2931</v>
      </c>
      <c r="D1012" s="19">
        <v>5</v>
      </c>
      <c r="E1012" s="20" t="s">
        <v>3097</v>
      </c>
    </row>
    <row r="1013" spans="1:5" x14ac:dyDescent="0.25">
      <c r="A1013" s="18" t="s">
        <v>2317</v>
      </c>
      <c r="B1013" s="18" t="s">
        <v>4178</v>
      </c>
      <c r="C1013" s="18" t="s">
        <v>218</v>
      </c>
      <c r="D1013" s="19">
        <v>4</v>
      </c>
      <c r="E1013" s="20" t="s">
        <v>3097</v>
      </c>
    </row>
    <row r="1014" spans="1:5" x14ac:dyDescent="0.25">
      <c r="A1014" s="18" t="s">
        <v>2318</v>
      </c>
      <c r="B1014" s="18" t="s">
        <v>4179</v>
      </c>
      <c r="C1014" s="18" t="s">
        <v>3113</v>
      </c>
      <c r="D1014" s="19">
        <v>5</v>
      </c>
      <c r="E1014" s="20" t="s">
        <v>3097</v>
      </c>
    </row>
    <row r="1015" spans="1:5" x14ac:dyDescent="0.25">
      <c r="A1015" s="18" t="s">
        <v>2319</v>
      </c>
      <c r="B1015" s="18" t="s">
        <v>4180</v>
      </c>
      <c r="C1015" s="18" t="s">
        <v>2931</v>
      </c>
      <c r="D1015" s="19">
        <v>5</v>
      </c>
      <c r="E1015" s="20" t="s">
        <v>3097</v>
      </c>
    </row>
    <row r="1016" spans="1:5" x14ac:dyDescent="0.25">
      <c r="A1016" s="18" t="s">
        <v>2320</v>
      </c>
      <c r="B1016" s="18" t="s">
        <v>4181</v>
      </c>
      <c r="C1016" s="18" t="s">
        <v>2931</v>
      </c>
      <c r="D1016" s="19">
        <v>5</v>
      </c>
      <c r="E1016" s="20" t="s">
        <v>3097</v>
      </c>
    </row>
    <row r="1017" spans="1:5" x14ac:dyDescent="0.25">
      <c r="A1017" s="18" t="s">
        <v>2321</v>
      </c>
      <c r="B1017" s="18" t="s">
        <v>4182</v>
      </c>
      <c r="C1017" s="18" t="s">
        <v>2931</v>
      </c>
      <c r="D1017" s="19">
        <v>5</v>
      </c>
      <c r="E1017" s="20" t="s">
        <v>3097</v>
      </c>
    </row>
    <row r="1018" spans="1:5" x14ac:dyDescent="0.25">
      <c r="A1018" s="18" t="s">
        <v>2322</v>
      </c>
      <c r="B1018" s="18" t="s">
        <v>4183</v>
      </c>
      <c r="C1018" s="18" t="s">
        <v>2931</v>
      </c>
      <c r="D1018" s="19">
        <v>5</v>
      </c>
      <c r="E1018" s="20" t="s">
        <v>3097</v>
      </c>
    </row>
    <row r="1019" spans="1:5" x14ac:dyDescent="0.25">
      <c r="A1019" s="18" t="s">
        <v>2323</v>
      </c>
      <c r="B1019" s="18" t="s">
        <v>4184</v>
      </c>
      <c r="C1019" s="18" t="s">
        <v>3114</v>
      </c>
      <c r="D1019" s="19">
        <v>4</v>
      </c>
      <c r="E1019" s="20" t="s">
        <v>3097</v>
      </c>
    </row>
    <row r="1020" spans="1:5" x14ac:dyDescent="0.25">
      <c r="A1020" s="18" t="s">
        <v>2324</v>
      </c>
      <c r="B1020" s="18" t="s">
        <v>4185</v>
      </c>
      <c r="C1020" s="18" t="s">
        <v>3115</v>
      </c>
      <c r="D1020" s="19">
        <v>5</v>
      </c>
      <c r="E1020" s="20" t="s">
        <v>3097</v>
      </c>
    </row>
    <row r="1021" spans="1:5" x14ac:dyDescent="0.25">
      <c r="A1021" s="18" t="s">
        <v>2325</v>
      </c>
      <c r="B1021" s="18" t="s">
        <v>4186</v>
      </c>
      <c r="C1021" s="18" t="s">
        <v>2931</v>
      </c>
      <c r="D1021" s="19">
        <v>5</v>
      </c>
      <c r="E1021" s="20" t="s">
        <v>3097</v>
      </c>
    </row>
    <row r="1022" spans="1:5" x14ac:dyDescent="0.25">
      <c r="A1022" s="18" t="s">
        <v>2326</v>
      </c>
      <c r="B1022" s="18" t="s">
        <v>4187</v>
      </c>
      <c r="C1022" s="18" t="s">
        <v>2931</v>
      </c>
      <c r="D1022" s="19">
        <v>5</v>
      </c>
      <c r="E1022" s="20" t="s">
        <v>3097</v>
      </c>
    </row>
    <row r="1023" spans="1:5" x14ac:dyDescent="0.25">
      <c r="A1023" s="18" t="s">
        <v>2327</v>
      </c>
      <c r="B1023" s="18" t="s">
        <v>4188</v>
      </c>
      <c r="C1023" s="18" t="s">
        <v>2931</v>
      </c>
      <c r="D1023" s="19">
        <v>5</v>
      </c>
      <c r="E1023" s="20" t="s">
        <v>3097</v>
      </c>
    </row>
    <row r="1024" spans="1:5" x14ac:dyDescent="0.25">
      <c r="A1024" s="18" t="s">
        <v>2328</v>
      </c>
      <c r="B1024" s="18" t="s">
        <v>4189</v>
      </c>
      <c r="C1024" s="18" t="s">
        <v>2931</v>
      </c>
      <c r="D1024" s="19">
        <v>5</v>
      </c>
      <c r="E1024" s="20" t="s">
        <v>3097</v>
      </c>
    </row>
    <row r="1025" spans="1:5" x14ac:dyDescent="0.25">
      <c r="A1025" s="18" t="s">
        <v>2329</v>
      </c>
      <c r="B1025" s="18" t="s">
        <v>4190</v>
      </c>
      <c r="C1025" s="18" t="s">
        <v>2931</v>
      </c>
      <c r="D1025" s="19">
        <v>5</v>
      </c>
      <c r="E1025" s="20" t="s">
        <v>3097</v>
      </c>
    </row>
    <row r="1026" spans="1:5" x14ac:dyDescent="0.25">
      <c r="A1026" s="18" t="s">
        <v>2330</v>
      </c>
      <c r="B1026" s="18" t="s">
        <v>4191</v>
      </c>
      <c r="C1026" s="18" t="s">
        <v>2931</v>
      </c>
      <c r="D1026" s="19">
        <v>5</v>
      </c>
      <c r="E1026" s="20" t="s">
        <v>3097</v>
      </c>
    </row>
    <row r="1027" spans="1:5" x14ac:dyDescent="0.25">
      <c r="A1027" s="18" t="s">
        <v>2331</v>
      </c>
      <c r="B1027" s="18" t="s">
        <v>4192</v>
      </c>
      <c r="C1027" s="18" t="s">
        <v>2931</v>
      </c>
      <c r="D1027" s="19">
        <v>5</v>
      </c>
      <c r="E1027" s="20" t="s">
        <v>3097</v>
      </c>
    </row>
    <row r="1028" spans="1:5" x14ac:dyDescent="0.25">
      <c r="A1028" s="18" t="s">
        <v>2332</v>
      </c>
      <c r="B1028" s="18" t="s">
        <v>4193</v>
      </c>
      <c r="C1028" s="18" t="s">
        <v>2931</v>
      </c>
      <c r="D1028" s="19">
        <v>5</v>
      </c>
      <c r="E1028" s="20" t="s">
        <v>3097</v>
      </c>
    </row>
    <row r="1029" spans="1:5" x14ac:dyDescent="0.25">
      <c r="A1029" s="18" t="s">
        <v>2333</v>
      </c>
      <c r="B1029" s="18" t="s">
        <v>4194</v>
      </c>
      <c r="C1029" s="18" t="s">
        <v>2931</v>
      </c>
      <c r="D1029" s="19">
        <v>5</v>
      </c>
      <c r="E1029" s="20" t="s">
        <v>3097</v>
      </c>
    </row>
    <row r="1030" spans="1:5" x14ac:dyDescent="0.25">
      <c r="A1030" s="18" t="s">
        <v>2334</v>
      </c>
      <c r="B1030" s="18" t="s">
        <v>4195</v>
      </c>
      <c r="C1030" s="18" t="s">
        <v>3116</v>
      </c>
      <c r="D1030" s="19">
        <v>4</v>
      </c>
      <c r="E1030" s="20" t="s">
        <v>3097</v>
      </c>
    </row>
    <row r="1031" spans="1:5" x14ac:dyDescent="0.25">
      <c r="A1031" s="18" t="s">
        <v>2335</v>
      </c>
      <c r="B1031" s="18" t="s">
        <v>4196</v>
      </c>
      <c r="C1031" s="18" t="s">
        <v>3117</v>
      </c>
      <c r="D1031" s="19">
        <v>5</v>
      </c>
      <c r="E1031" s="20" t="s">
        <v>3097</v>
      </c>
    </row>
    <row r="1032" spans="1:5" x14ac:dyDescent="0.25">
      <c r="A1032" s="18" t="s">
        <v>2336</v>
      </c>
      <c r="B1032" s="18" t="s">
        <v>4197</v>
      </c>
      <c r="C1032" s="18" t="s">
        <v>2931</v>
      </c>
      <c r="D1032" s="19">
        <v>5</v>
      </c>
      <c r="E1032" s="20" t="s">
        <v>3097</v>
      </c>
    </row>
    <row r="1033" spans="1:5" x14ac:dyDescent="0.25">
      <c r="A1033" s="18" t="s">
        <v>2337</v>
      </c>
      <c r="B1033" s="18" t="s">
        <v>4198</v>
      </c>
      <c r="C1033" s="18" t="s">
        <v>2931</v>
      </c>
      <c r="D1033" s="19">
        <v>5</v>
      </c>
      <c r="E1033" s="20" t="s">
        <v>3097</v>
      </c>
    </row>
    <row r="1034" spans="1:5" x14ac:dyDescent="0.25">
      <c r="A1034" s="18" t="s">
        <v>2338</v>
      </c>
      <c r="B1034" s="18" t="s">
        <v>4199</v>
      </c>
      <c r="C1034" s="18" t="s">
        <v>2931</v>
      </c>
      <c r="D1034" s="19">
        <v>5</v>
      </c>
      <c r="E1034" s="20" t="s">
        <v>3097</v>
      </c>
    </row>
    <row r="1035" spans="1:5" x14ac:dyDescent="0.25">
      <c r="A1035" s="18" t="s">
        <v>2339</v>
      </c>
      <c r="B1035" s="18" t="s">
        <v>4200</v>
      </c>
      <c r="C1035" s="18" t="s">
        <v>2931</v>
      </c>
      <c r="D1035" s="19">
        <v>5</v>
      </c>
      <c r="E1035" s="20" t="s">
        <v>3097</v>
      </c>
    </row>
    <row r="1036" spans="1:5" x14ac:dyDescent="0.25">
      <c r="A1036" s="18" t="s">
        <v>2340</v>
      </c>
      <c r="B1036" s="18" t="s">
        <v>4201</v>
      </c>
      <c r="C1036" s="18" t="s">
        <v>2931</v>
      </c>
      <c r="D1036" s="19">
        <v>5</v>
      </c>
      <c r="E1036" s="20" t="s">
        <v>3097</v>
      </c>
    </row>
    <row r="1037" spans="1:5" x14ac:dyDescent="0.25">
      <c r="A1037" s="18" t="s">
        <v>2341</v>
      </c>
      <c r="B1037" s="18" t="s">
        <v>4202</v>
      </c>
      <c r="C1037" s="18" t="s">
        <v>2931</v>
      </c>
      <c r="D1037" s="19">
        <v>5</v>
      </c>
      <c r="E1037" s="20" t="s">
        <v>3097</v>
      </c>
    </row>
    <row r="1038" spans="1:5" x14ac:dyDescent="0.25">
      <c r="A1038" s="18" t="s">
        <v>2342</v>
      </c>
      <c r="B1038" s="18" t="s">
        <v>4203</v>
      </c>
      <c r="C1038" s="18" t="s">
        <v>2931</v>
      </c>
      <c r="D1038" s="19">
        <v>5</v>
      </c>
      <c r="E1038" s="20" t="s">
        <v>3097</v>
      </c>
    </row>
    <row r="1039" spans="1:5" x14ac:dyDescent="0.25">
      <c r="A1039" s="18" t="s">
        <v>2343</v>
      </c>
      <c r="B1039" s="18" t="s">
        <v>4204</v>
      </c>
      <c r="C1039" s="18" t="s">
        <v>2931</v>
      </c>
      <c r="D1039" s="19">
        <v>5</v>
      </c>
      <c r="E1039" s="20" t="s">
        <v>3097</v>
      </c>
    </row>
    <row r="1040" spans="1:5" x14ac:dyDescent="0.25">
      <c r="A1040" s="18" t="s">
        <v>2344</v>
      </c>
      <c r="B1040" s="18" t="s">
        <v>4205</v>
      </c>
      <c r="C1040" s="18" t="s">
        <v>2931</v>
      </c>
      <c r="D1040" s="19">
        <v>5</v>
      </c>
      <c r="E1040" s="20" t="s">
        <v>3097</v>
      </c>
    </row>
    <row r="1041" spans="1:5" x14ac:dyDescent="0.25">
      <c r="A1041" s="18" t="s">
        <v>2345</v>
      </c>
      <c r="B1041" s="18" t="s">
        <v>4206</v>
      </c>
      <c r="C1041" s="18" t="s">
        <v>3118</v>
      </c>
      <c r="D1041" s="19">
        <v>3</v>
      </c>
      <c r="E1041" s="20" t="s">
        <v>3097</v>
      </c>
    </row>
    <row r="1042" spans="1:5" x14ac:dyDescent="0.25">
      <c r="A1042" s="18" t="s">
        <v>2346</v>
      </c>
      <c r="B1042" s="18" t="s">
        <v>4207</v>
      </c>
      <c r="C1042" s="18" t="s">
        <v>3119</v>
      </c>
      <c r="D1042" s="19">
        <v>4</v>
      </c>
      <c r="E1042" s="20" t="s">
        <v>3097</v>
      </c>
    </row>
    <row r="1043" spans="1:5" x14ac:dyDescent="0.25">
      <c r="A1043" s="18" t="s">
        <v>2347</v>
      </c>
      <c r="B1043" s="18" t="s">
        <v>4208</v>
      </c>
      <c r="C1043" s="18" t="s">
        <v>3120</v>
      </c>
      <c r="D1043" s="19">
        <v>5</v>
      </c>
      <c r="E1043" s="20" t="s">
        <v>3097</v>
      </c>
    </row>
    <row r="1044" spans="1:5" x14ac:dyDescent="0.25">
      <c r="A1044" s="18" t="s">
        <v>2348</v>
      </c>
      <c r="B1044" s="18" t="s">
        <v>4209</v>
      </c>
      <c r="C1044" s="18" t="s">
        <v>2931</v>
      </c>
      <c r="D1044" s="19">
        <v>5</v>
      </c>
      <c r="E1044" s="20" t="s">
        <v>3097</v>
      </c>
    </row>
    <row r="1045" spans="1:5" x14ac:dyDescent="0.25">
      <c r="A1045" s="18" t="s">
        <v>2349</v>
      </c>
      <c r="B1045" s="18" t="s">
        <v>4210</v>
      </c>
      <c r="C1045" s="18" t="s">
        <v>2931</v>
      </c>
      <c r="D1045" s="19">
        <v>5</v>
      </c>
      <c r="E1045" s="20" t="s">
        <v>3097</v>
      </c>
    </row>
    <row r="1046" spans="1:5" x14ac:dyDescent="0.25">
      <c r="A1046" s="18" t="s">
        <v>2350</v>
      </c>
      <c r="B1046" s="18" t="s">
        <v>4211</v>
      </c>
      <c r="C1046" s="18" t="s">
        <v>2931</v>
      </c>
      <c r="D1046" s="19">
        <v>5</v>
      </c>
      <c r="E1046" s="20" t="s">
        <v>3097</v>
      </c>
    </row>
    <row r="1047" spans="1:5" x14ac:dyDescent="0.25">
      <c r="A1047" s="18" t="s">
        <v>2351</v>
      </c>
      <c r="B1047" s="18" t="s">
        <v>4212</v>
      </c>
      <c r="C1047" s="18" t="s">
        <v>2931</v>
      </c>
      <c r="D1047" s="19">
        <v>5</v>
      </c>
      <c r="E1047" s="20" t="s">
        <v>3097</v>
      </c>
    </row>
    <row r="1048" spans="1:5" x14ac:dyDescent="0.25">
      <c r="A1048" s="18" t="s">
        <v>2352</v>
      </c>
      <c r="B1048" s="18" t="s">
        <v>4213</v>
      </c>
      <c r="C1048" s="18" t="s">
        <v>2929</v>
      </c>
      <c r="D1048" s="19">
        <v>4</v>
      </c>
      <c r="E1048" s="20" t="s">
        <v>3097</v>
      </c>
    </row>
    <row r="1049" spans="1:5" x14ac:dyDescent="0.25">
      <c r="A1049" s="18" t="s">
        <v>2353</v>
      </c>
      <c r="B1049" s="18" t="s">
        <v>4214</v>
      </c>
      <c r="C1049" s="18" t="s">
        <v>2930</v>
      </c>
      <c r="D1049" s="19">
        <v>5</v>
      </c>
      <c r="E1049" s="20" t="s">
        <v>3097</v>
      </c>
    </row>
    <row r="1050" spans="1:5" x14ac:dyDescent="0.25">
      <c r="A1050" s="18" t="s">
        <v>2354</v>
      </c>
      <c r="B1050" s="18" t="s">
        <v>4215</v>
      </c>
      <c r="C1050" s="18" t="s">
        <v>2931</v>
      </c>
      <c r="D1050" s="19">
        <v>5</v>
      </c>
      <c r="E1050" s="20" t="s">
        <v>3097</v>
      </c>
    </row>
    <row r="1051" spans="1:5" x14ac:dyDescent="0.25">
      <c r="A1051" s="18" t="s">
        <v>2355</v>
      </c>
      <c r="B1051" s="18" t="s">
        <v>4216</v>
      </c>
      <c r="C1051" s="18" t="s">
        <v>2931</v>
      </c>
      <c r="D1051" s="19">
        <v>5</v>
      </c>
      <c r="E1051" s="20" t="s">
        <v>3097</v>
      </c>
    </row>
    <row r="1052" spans="1:5" x14ac:dyDescent="0.25">
      <c r="A1052" s="18" t="s">
        <v>2356</v>
      </c>
      <c r="B1052" s="18" t="s">
        <v>4217</v>
      </c>
      <c r="C1052" s="18" t="s">
        <v>2931</v>
      </c>
      <c r="D1052" s="19">
        <v>5</v>
      </c>
      <c r="E1052" s="20" t="s">
        <v>3097</v>
      </c>
    </row>
    <row r="1053" spans="1:5" x14ac:dyDescent="0.25">
      <c r="A1053" s="18" t="s">
        <v>2357</v>
      </c>
      <c r="B1053" s="18" t="s">
        <v>4218</v>
      </c>
      <c r="C1053" s="18" t="s">
        <v>2931</v>
      </c>
      <c r="D1053" s="19">
        <v>5</v>
      </c>
      <c r="E1053" s="20" t="s">
        <v>3097</v>
      </c>
    </row>
    <row r="1054" spans="1:5" x14ac:dyDescent="0.25">
      <c r="A1054" s="18" t="s">
        <v>2358</v>
      </c>
      <c r="B1054" s="18" t="s">
        <v>4219</v>
      </c>
      <c r="C1054" s="18" t="s">
        <v>3116</v>
      </c>
      <c r="D1054" s="19">
        <v>4</v>
      </c>
      <c r="E1054" s="20" t="s">
        <v>3097</v>
      </c>
    </row>
    <row r="1055" spans="1:5" x14ac:dyDescent="0.25">
      <c r="A1055" s="18" t="s">
        <v>2359</v>
      </c>
      <c r="B1055" s="18" t="s">
        <v>4220</v>
      </c>
      <c r="C1055" s="18" t="s">
        <v>3117</v>
      </c>
      <c r="D1055" s="19">
        <v>5</v>
      </c>
      <c r="E1055" s="20" t="s">
        <v>3097</v>
      </c>
    </row>
    <row r="1056" spans="1:5" x14ac:dyDescent="0.25">
      <c r="A1056" s="18" t="s">
        <v>2360</v>
      </c>
      <c r="B1056" s="18" t="s">
        <v>4221</v>
      </c>
      <c r="C1056" s="18" t="s">
        <v>2931</v>
      </c>
      <c r="D1056" s="19">
        <v>5</v>
      </c>
      <c r="E1056" s="20" t="s">
        <v>3097</v>
      </c>
    </row>
    <row r="1057" spans="1:5" x14ac:dyDescent="0.25">
      <c r="A1057" s="18" t="s">
        <v>2361</v>
      </c>
      <c r="B1057" s="18" t="s">
        <v>4222</v>
      </c>
      <c r="C1057" s="18" t="s">
        <v>2931</v>
      </c>
      <c r="D1057" s="19">
        <v>5</v>
      </c>
      <c r="E1057" s="20" t="s">
        <v>3097</v>
      </c>
    </row>
    <row r="1058" spans="1:5" x14ac:dyDescent="0.25">
      <c r="A1058" s="18" t="s">
        <v>2362</v>
      </c>
      <c r="B1058" s="18" t="s">
        <v>4223</v>
      </c>
      <c r="C1058" s="18" t="s">
        <v>2931</v>
      </c>
      <c r="D1058" s="19">
        <v>5</v>
      </c>
      <c r="E1058" s="20" t="s">
        <v>3097</v>
      </c>
    </row>
    <row r="1059" spans="1:5" x14ac:dyDescent="0.25">
      <c r="A1059" s="18" t="s">
        <v>2363</v>
      </c>
      <c r="B1059" s="18" t="s">
        <v>4224</v>
      </c>
      <c r="C1059" s="18" t="s">
        <v>2931</v>
      </c>
      <c r="D1059" s="19">
        <v>5</v>
      </c>
      <c r="E1059" s="20" t="s">
        <v>3097</v>
      </c>
    </row>
    <row r="1060" spans="1:5" x14ac:dyDescent="0.25">
      <c r="A1060" s="18" t="s">
        <v>2364</v>
      </c>
      <c r="B1060" s="18" t="s">
        <v>4225</v>
      </c>
      <c r="C1060" s="18" t="s">
        <v>2931</v>
      </c>
      <c r="D1060" s="19">
        <v>5</v>
      </c>
      <c r="E1060" s="20" t="s">
        <v>3097</v>
      </c>
    </row>
    <row r="1061" spans="1:5" x14ac:dyDescent="0.25">
      <c r="A1061" s="18" t="s">
        <v>2365</v>
      </c>
      <c r="B1061" s="18" t="s">
        <v>4226</v>
      </c>
      <c r="C1061" s="18" t="s">
        <v>2931</v>
      </c>
      <c r="D1061" s="19">
        <v>5</v>
      </c>
      <c r="E1061" s="20" t="s">
        <v>3097</v>
      </c>
    </row>
    <row r="1062" spans="1:5" x14ac:dyDescent="0.25">
      <c r="A1062" s="18" t="s">
        <v>2366</v>
      </c>
      <c r="B1062" s="18" t="s">
        <v>4227</v>
      </c>
      <c r="C1062" s="18" t="s">
        <v>2931</v>
      </c>
      <c r="D1062" s="19">
        <v>5</v>
      </c>
      <c r="E1062" s="20" t="s">
        <v>3097</v>
      </c>
    </row>
    <row r="1063" spans="1:5" x14ac:dyDescent="0.25">
      <c r="A1063" s="18" t="s">
        <v>2367</v>
      </c>
      <c r="B1063" s="18" t="s">
        <v>4228</v>
      </c>
      <c r="C1063" s="18" t="s">
        <v>2931</v>
      </c>
      <c r="D1063" s="19">
        <v>5</v>
      </c>
      <c r="E1063" s="20" t="s">
        <v>3097</v>
      </c>
    </row>
    <row r="1064" spans="1:5" x14ac:dyDescent="0.25">
      <c r="A1064" s="18" t="s">
        <v>2368</v>
      </c>
      <c r="B1064" s="18" t="s">
        <v>4229</v>
      </c>
      <c r="C1064" s="18" t="s">
        <v>2931</v>
      </c>
      <c r="D1064" s="19">
        <v>5</v>
      </c>
      <c r="E1064" s="20" t="s">
        <v>3097</v>
      </c>
    </row>
    <row r="1065" spans="1:5" x14ac:dyDescent="0.25">
      <c r="A1065" s="18" t="s">
        <v>2369</v>
      </c>
      <c r="B1065" s="18" t="s">
        <v>4230</v>
      </c>
      <c r="C1065" s="18" t="s">
        <v>3121</v>
      </c>
      <c r="D1065" s="19">
        <v>4</v>
      </c>
      <c r="E1065" s="20" t="s">
        <v>3097</v>
      </c>
    </row>
    <row r="1066" spans="1:5" x14ac:dyDescent="0.25">
      <c r="A1066" s="18" t="s">
        <v>2370</v>
      </c>
      <c r="B1066" s="18" t="s">
        <v>4231</v>
      </c>
      <c r="C1066" s="18" t="s">
        <v>3122</v>
      </c>
      <c r="D1066" s="19">
        <v>4</v>
      </c>
      <c r="E1066" s="20" t="s">
        <v>3097</v>
      </c>
    </row>
    <row r="1067" spans="1:5" x14ac:dyDescent="0.25">
      <c r="A1067" s="18" t="s">
        <v>2371</v>
      </c>
      <c r="B1067" s="18" t="s">
        <v>4232</v>
      </c>
      <c r="C1067" s="18" t="s">
        <v>3123</v>
      </c>
      <c r="D1067" s="19">
        <v>4</v>
      </c>
      <c r="E1067" s="20" t="s">
        <v>3097</v>
      </c>
    </row>
    <row r="1068" spans="1:5" x14ac:dyDescent="0.25">
      <c r="A1068" s="18" t="s">
        <v>2372</v>
      </c>
      <c r="B1068" s="18" t="s">
        <v>4233</v>
      </c>
      <c r="C1068" s="18" t="s">
        <v>3123</v>
      </c>
      <c r="D1068" s="19">
        <v>5</v>
      </c>
      <c r="E1068" s="20" t="s">
        <v>3097</v>
      </c>
    </row>
    <row r="1069" spans="1:5" x14ac:dyDescent="0.25">
      <c r="A1069" s="18" t="s">
        <v>2373</v>
      </c>
      <c r="B1069" s="18" t="s">
        <v>4234</v>
      </c>
      <c r="C1069" s="18" t="s">
        <v>2931</v>
      </c>
      <c r="D1069" s="19">
        <v>6</v>
      </c>
      <c r="E1069" s="20" t="s">
        <v>3097</v>
      </c>
    </row>
    <row r="1070" spans="1:5" x14ac:dyDescent="0.25">
      <c r="A1070" s="18" t="s">
        <v>2374</v>
      </c>
      <c r="B1070" s="18" t="s">
        <v>4235</v>
      </c>
      <c r="C1070" s="18" t="s">
        <v>2931</v>
      </c>
      <c r="D1070" s="19">
        <v>6</v>
      </c>
      <c r="E1070" s="20" t="s">
        <v>3097</v>
      </c>
    </row>
    <row r="1071" spans="1:5" x14ac:dyDescent="0.25">
      <c r="A1071" s="18" t="s">
        <v>2375</v>
      </c>
      <c r="B1071" s="18" t="s">
        <v>4236</v>
      </c>
      <c r="C1071" s="18" t="s">
        <v>2931</v>
      </c>
      <c r="D1071" s="19">
        <v>6</v>
      </c>
      <c r="E1071" s="20" t="s">
        <v>3097</v>
      </c>
    </row>
    <row r="1072" spans="1:5" x14ac:dyDescent="0.25">
      <c r="A1072" s="18" t="s">
        <v>2376</v>
      </c>
      <c r="B1072" s="18" t="s">
        <v>4237</v>
      </c>
      <c r="C1072" s="18" t="s">
        <v>2931</v>
      </c>
      <c r="D1072" s="19">
        <v>6</v>
      </c>
      <c r="E1072" s="20" t="s">
        <v>3097</v>
      </c>
    </row>
    <row r="1073" spans="1:5" x14ac:dyDescent="0.25">
      <c r="A1073" s="18" t="s">
        <v>2377</v>
      </c>
      <c r="B1073" s="18" t="s">
        <v>4238</v>
      </c>
      <c r="C1073" s="18" t="s">
        <v>2931</v>
      </c>
      <c r="D1073" s="19">
        <v>6</v>
      </c>
      <c r="E1073" s="20" t="s">
        <v>3097</v>
      </c>
    </row>
    <row r="1074" spans="1:5" x14ac:dyDescent="0.25">
      <c r="A1074" s="18" t="s">
        <v>2378</v>
      </c>
      <c r="B1074" s="18" t="s">
        <v>4239</v>
      </c>
      <c r="C1074" s="18" t="s">
        <v>2931</v>
      </c>
      <c r="D1074" s="19">
        <v>6</v>
      </c>
      <c r="E1074" s="20" t="s">
        <v>3097</v>
      </c>
    </row>
    <row r="1075" spans="1:5" x14ac:dyDescent="0.25">
      <c r="A1075" s="18" t="s">
        <v>2379</v>
      </c>
      <c r="B1075" s="18" t="s">
        <v>4240</v>
      </c>
      <c r="C1075" s="18" t="s">
        <v>2931</v>
      </c>
      <c r="D1075" s="19">
        <v>6</v>
      </c>
      <c r="E1075" s="20" t="s">
        <v>3097</v>
      </c>
    </row>
    <row r="1076" spans="1:5" x14ac:dyDescent="0.25">
      <c r="A1076" s="18" t="s">
        <v>2380</v>
      </c>
      <c r="B1076" s="18" t="s">
        <v>4241</v>
      </c>
      <c r="C1076" s="18" t="s">
        <v>2931</v>
      </c>
      <c r="D1076" s="19">
        <v>6</v>
      </c>
      <c r="E1076" s="20" t="s">
        <v>3097</v>
      </c>
    </row>
    <row r="1077" spans="1:5" x14ac:dyDescent="0.25">
      <c r="A1077" s="18" t="s">
        <v>2381</v>
      </c>
      <c r="B1077" s="18" t="s">
        <v>4242</v>
      </c>
      <c r="C1077" s="18" t="s">
        <v>2931</v>
      </c>
      <c r="D1077" s="19">
        <v>6</v>
      </c>
      <c r="E1077" s="20" t="s">
        <v>3097</v>
      </c>
    </row>
    <row r="1078" spans="1:5" x14ac:dyDescent="0.25">
      <c r="A1078" s="18" t="s">
        <v>2382</v>
      </c>
      <c r="B1078" s="18" t="s">
        <v>4243</v>
      </c>
      <c r="C1078" s="18" t="s">
        <v>2931</v>
      </c>
      <c r="D1078" s="19">
        <v>6</v>
      </c>
      <c r="E1078" s="20" t="s">
        <v>3097</v>
      </c>
    </row>
    <row r="1079" spans="1:5" x14ac:dyDescent="0.25">
      <c r="A1079" s="18" t="s">
        <v>2383</v>
      </c>
      <c r="B1079" s="18" t="s">
        <v>4244</v>
      </c>
      <c r="C1079" s="18" t="s">
        <v>3124</v>
      </c>
      <c r="D1079" s="19">
        <v>5</v>
      </c>
      <c r="E1079" s="20" t="s">
        <v>3097</v>
      </c>
    </row>
    <row r="1080" spans="1:5" x14ac:dyDescent="0.25">
      <c r="A1080" s="18" t="s">
        <v>2384</v>
      </c>
      <c r="B1080" s="18" t="s">
        <v>4245</v>
      </c>
      <c r="C1080" s="18" t="s">
        <v>3125</v>
      </c>
      <c r="D1080" s="19">
        <v>6</v>
      </c>
      <c r="E1080" s="20" t="s">
        <v>3097</v>
      </c>
    </row>
    <row r="1081" spans="1:5" x14ac:dyDescent="0.25">
      <c r="A1081" s="18" t="s">
        <v>2385</v>
      </c>
      <c r="B1081" s="18" t="s">
        <v>4246</v>
      </c>
      <c r="C1081" s="18" t="s">
        <v>2931</v>
      </c>
      <c r="D1081" s="19">
        <v>6</v>
      </c>
      <c r="E1081" s="20" t="s">
        <v>3097</v>
      </c>
    </row>
    <row r="1082" spans="1:5" x14ac:dyDescent="0.25">
      <c r="A1082" s="18" t="s">
        <v>2386</v>
      </c>
      <c r="B1082" s="18" t="s">
        <v>4247</v>
      </c>
      <c r="C1082" s="18" t="s">
        <v>2931</v>
      </c>
      <c r="D1082" s="19">
        <v>6</v>
      </c>
      <c r="E1082" s="20" t="s">
        <v>3097</v>
      </c>
    </row>
    <row r="1083" spans="1:5" x14ac:dyDescent="0.25">
      <c r="A1083" s="18" t="s">
        <v>2387</v>
      </c>
      <c r="B1083" s="18" t="s">
        <v>4248</v>
      </c>
      <c r="C1083" s="18" t="s">
        <v>2931</v>
      </c>
      <c r="D1083" s="19">
        <v>6</v>
      </c>
      <c r="E1083" s="20" t="s">
        <v>3097</v>
      </c>
    </row>
    <row r="1084" spans="1:5" x14ac:dyDescent="0.25">
      <c r="A1084" s="18" t="s">
        <v>2388</v>
      </c>
      <c r="B1084" s="18" t="s">
        <v>4249</v>
      </c>
      <c r="C1084" s="18" t="s">
        <v>2931</v>
      </c>
      <c r="D1084" s="19">
        <v>6</v>
      </c>
      <c r="E1084" s="20" t="s">
        <v>3097</v>
      </c>
    </row>
    <row r="1085" spans="1:5" x14ac:dyDescent="0.25">
      <c r="A1085" s="18" t="s">
        <v>2389</v>
      </c>
      <c r="B1085" s="18" t="s">
        <v>4250</v>
      </c>
      <c r="C1085" s="18" t="s">
        <v>2931</v>
      </c>
      <c r="D1085" s="19">
        <v>6</v>
      </c>
      <c r="E1085" s="20" t="s">
        <v>3097</v>
      </c>
    </row>
    <row r="1086" spans="1:5" x14ac:dyDescent="0.25">
      <c r="A1086" s="18" t="s">
        <v>2390</v>
      </c>
      <c r="B1086" s="18" t="s">
        <v>4251</v>
      </c>
      <c r="C1086" s="18" t="s">
        <v>2931</v>
      </c>
      <c r="D1086" s="19">
        <v>6</v>
      </c>
      <c r="E1086" s="20" t="s">
        <v>3097</v>
      </c>
    </row>
    <row r="1087" spans="1:5" x14ac:dyDescent="0.25">
      <c r="A1087" s="18" t="s">
        <v>2391</v>
      </c>
      <c r="B1087" s="18" t="s">
        <v>4252</v>
      </c>
      <c r="C1087" s="18" t="s">
        <v>2931</v>
      </c>
      <c r="D1087" s="19">
        <v>6</v>
      </c>
      <c r="E1087" s="20" t="s">
        <v>3097</v>
      </c>
    </row>
    <row r="1088" spans="1:5" x14ac:dyDescent="0.25">
      <c r="A1088" s="18" t="s">
        <v>2392</v>
      </c>
      <c r="B1088" s="18" t="s">
        <v>4253</v>
      </c>
      <c r="C1088" s="18" t="s">
        <v>2931</v>
      </c>
      <c r="D1088" s="19">
        <v>6</v>
      </c>
      <c r="E1088" s="20" t="s">
        <v>3097</v>
      </c>
    </row>
    <row r="1089" spans="1:5" x14ac:dyDescent="0.25">
      <c r="A1089" s="18" t="s">
        <v>2393</v>
      </c>
      <c r="B1089" s="18" t="s">
        <v>4254</v>
      </c>
      <c r="C1089" s="18" t="s">
        <v>2931</v>
      </c>
      <c r="D1089" s="19">
        <v>6</v>
      </c>
      <c r="E1089" s="20" t="s">
        <v>3097</v>
      </c>
    </row>
    <row r="1090" spans="1:5" x14ac:dyDescent="0.25">
      <c r="A1090" s="18" t="s">
        <v>2394</v>
      </c>
      <c r="B1090" s="18" t="s">
        <v>4255</v>
      </c>
      <c r="C1090" s="18" t="s">
        <v>3126</v>
      </c>
      <c r="D1090" s="19">
        <v>5</v>
      </c>
      <c r="E1090" s="20" t="s">
        <v>3097</v>
      </c>
    </row>
    <row r="1091" spans="1:5" x14ac:dyDescent="0.25">
      <c r="A1091" s="18" t="s">
        <v>2395</v>
      </c>
      <c r="B1091" s="18" t="s">
        <v>4256</v>
      </c>
      <c r="C1091" s="18" t="s">
        <v>3127</v>
      </c>
      <c r="D1091" s="19">
        <v>6</v>
      </c>
      <c r="E1091" s="20" t="s">
        <v>3097</v>
      </c>
    </row>
    <row r="1092" spans="1:5" x14ac:dyDescent="0.25">
      <c r="A1092" s="18" t="s">
        <v>2396</v>
      </c>
      <c r="B1092" s="18" t="s">
        <v>4257</v>
      </c>
      <c r="C1092" s="18" t="s">
        <v>2931</v>
      </c>
      <c r="D1092" s="19">
        <v>6</v>
      </c>
      <c r="E1092" s="20" t="s">
        <v>3097</v>
      </c>
    </row>
    <row r="1093" spans="1:5" x14ac:dyDescent="0.25">
      <c r="A1093" s="18" t="s">
        <v>2397</v>
      </c>
      <c r="B1093" s="18" t="s">
        <v>4258</v>
      </c>
      <c r="C1093" s="18" t="s">
        <v>2931</v>
      </c>
      <c r="D1093" s="19">
        <v>6</v>
      </c>
      <c r="E1093" s="20" t="s">
        <v>3097</v>
      </c>
    </row>
    <row r="1094" spans="1:5" x14ac:dyDescent="0.25">
      <c r="A1094" s="18" t="s">
        <v>2398</v>
      </c>
      <c r="B1094" s="18" t="s">
        <v>4259</v>
      </c>
      <c r="C1094" s="18" t="s">
        <v>2931</v>
      </c>
      <c r="D1094" s="19">
        <v>6</v>
      </c>
      <c r="E1094" s="20" t="s">
        <v>3097</v>
      </c>
    </row>
    <row r="1095" spans="1:5" x14ac:dyDescent="0.25">
      <c r="A1095" s="18" t="s">
        <v>2399</v>
      </c>
      <c r="B1095" s="18" t="s">
        <v>4260</v>
      </c>
      <c r="C1095" s="18" t="s">
        <v>2931</v>
      </c>
      <c r="D1095" s="19">
        <v>6</v>
      </c>
      <c r="E1095" s="20" t="s">
        <v>3097</v>
      </c>
    </row>
    <row r="1096" spans="1:5" x14ac:dyDescent="0.25">
      <c r="A1096" s="18" t="s">
        <v>2400</v>
      </c>
      <c r="B1096" s="18" t="s">
        <v>4261</v>
      </c>
      <c r="C1096" s="18" t="s">
        <v>2931</v>
      </c>
      <c r="D1096" s="19">
        <v>6</v>
      </c>
      <c r="E1096" s="20" t="s">
        <v>3097</v>
      </c>
    </row>
    <row r="1097" spans="1:5" x14ac:dyDescent="0.25">
      <c r="A1097" s="18" t="s">
        <v>2401</v>
      </c>
      <c r="B1097" s="18" t="s">
        <v>4262</v>
      </c>
      <c r="C1097" s="18" t="s">
        <v>2931</v>
      </c>
      <c r="D1097" s="19">
        <v>6</v>
      </c>
      <c r="E1097" s="20" t="s">
        <v>3097</v>
      </c>
    </row>
    <row r="1098" spans="1:5" x14ac:dyDescent="0.25">
      <c r="A1098" s="18" t="s">
        <v>2402</v>
      </c>
      <c r="B1098" s="18" t="s">
        <v>4263</v>
      </c>
      <c r="C1098" s="18" t="s">
        <v>2931</v>
      </c>
      <c r="D1098" s="19">
        <v>6</v>
      </c>
      <c r="E1098" s="20" t="s">
        <v>3097</v>
      </c>
    </row>
    <row r="1099" spans="1:5" x14ac:dyDescent="0.25">
      <c r="A1099" s="18" t="s">
        <v>2403</v>
      </c>
      <c r="B1099" s="18" t="s">
        <v>4264</v>
      </c>
      <c r="C1099" s="18" t="s">
        <v>2931</v>
      </c>
      <c r="D1099" s="19">
        <v>6</v>
      </c>
      <c r="E1099" s="20" t="s">
        <v>3097</v>
      </c>
    </row>
    <row r="1100" spans="1:5" x14ac:dyDescent="0.25">
      <c r="A1100" s="18" t="s">
        <v>2404</v>
      </c>
      <c r="B1100" s="18" t="s">
        <v>4265</v>
      </c>
      <c r="C1100" s="18" t="s">
        <v>2931</v>
      </c>
      <c r="D1100" s="19">
        <v>6</v>
      </c>
      <c r="E1100" s="20" t="s">
        <v>3097</v>
      </c>
    </row>
    <row r="1101" spans="1:5" x14ac:dyDescent="0.25">
      <c r="A1101" s="18" t="s">
        <v>2405</v>
      </c>
      <c r="B1101" s="18" t="s">
        <v>4266</v>
      </c>
      <c r="C1101" s="18" t="s">
        <v>2931</v>
      </c>
      <c r="D1101" s="19">
        <v>6</v>
      </c>
      <c r="E1101" s="20" t="s">
        <v>3097</v>
      </c>
    </row>
    <row r="1102" spans="1:5" x14ac:dyDescent="0.25">
      <c r="A1102" s="18" t="s">
        <v>2406</v>
      </c>
      <c r="B1102" s="18" t="s">
        <v>4267</v>
      </c>
      <c r="C1102" s="18" t="s">
        <v>3128</v>
      </c>
      <c r="D1102" s="19">
        <v>5</v>
      </c>
      <c r="E1102" s="20" t="s">
        <v>3097</v>
      </c>
    </row>
    <row r="1103" spans="1:5" x14ac:dyDescent="0.25">
      <c r="A1103" s="18" t="s">
        <v>2407</v>
      </c>
      <c r="B1103" s="18" t="s">
        <v>4268</v>
      </c>
      <c r="C1103" s="18" t="s">
        <v>3129</v>
      </c>
      <c r="D1103" s="19">
        <v>6</v>
      </c>
      <c r="E1103" s="20" t="s">
        <v>3097</v>
      </c>
    </row>
    <row r="1104" spans="1:5" x14ac:dyDescent="0.25">
      <c r="A1104" s="18" t="s">
        <v>2408</v>
      </c>
      <c r="B1104" s="18" t="s">
        <v>4269</v>
      </c>
      <c r="C1104" s="18" t="s">
        <v>2931</v>
      </c>
      <c r="D1104" s="19">
        <v>6</v>
      </c>
      <c r="E1104" s="20" t="s">
        <v>3097</v>
      </c>
    </row>
    <row r="1105" spans="1:5" x14ac:dyDescent="0.25">
      <c r="A1105" s="18" t="s">
        <v>2409</v>
      </c>
      <c r="B1105" s="18" t="s">
        <v>4270</v>
      </c>
      <c r="C1105" s="18" t="s">
        <v>2931</v>
      </c>
      <c r="D1105" s="19">
        <v>6</v>
      </c>
      <c r="E1105" s="20" t="s">
        <v>3097</v>
      </c>
    </row>
    <row r="1106" spans="1:5" x14ac:dyDescent="0.25">
      <c r="A1106" s="18" t="s">
        <v>2410</v>
      </c>
      <c r="B1106" s="18" t="s">
        <v>4271</v>
      </c>
      <c r="C1106" s="18" t="s">
        <v>2931</v>
      </c>
      <c r="D1106" s="19">
        <v>6</v>
      </c>
      <c r="E1106" s="20" t="s">
        <v>3097</v>
      </c>
    </row>
    <row r="1107" spans="1:5" x14ac:dyDescent="0.25">
      <c r="A1107" s="18" t="s">
        <v>2411</v>
      </c>
      <c r="B1107" s="18" t="s">
        <v>4272</v>
      </c>
      <c r="C1107" s="18" t="s">
        <v>2931</v>
      </c>
      <c r="D1107" s="19">
        <v>6</v>
      </c>
      <c r="E1107" s="20" t="s">
        <v>3097</v>
      </c>
    </row>
    <row r="1108" spans="1:5" x14ac:dyDescent="0.25">
      <c r="A1108" s="18" t="s">
        <v>2412</v>
      </c>
      <c r="B1108" s="18" t="s">
        <v>4273</v>
      </c>
      <c r="C1108" s="18" t="s">
        <v>2931</v>
      </c>
      <c r="D1108" s="19">
        <v>6</v>
      </c>
      <c r="E1108" s="20" t="s">
        <v>3097</v>
      </c>
    </row>
    <row r="1109" spans="1:5" x14ac:dyDescent="0.25">
      <c r="A1109" s="18" t="s">
        <v>2413</v>
      </c>
      <c r="B1109" s="18" t="s">
        <v>4274</v>
      </c>
      <c r="C1109" s="18" t="s">
        <v>2931</v>
      </c>
      <c r="D1109" s="19">
        <v>6</v>
      </c>
      <c r="E1109" s="20" t="s">
        <v>3097</v>
      </c>
    </row>
    <row r="1110" spans="1:5" x14ac:dyDescent="0.25">
      <c r="A1110" s="18" t="s">
        <v>2414</v>
      </c>
      <c r="B1110" s="18" t="s">
        <v>4275</v>
      </c>
      <c r="C1110" s="18" t="s">
        <v>2931</v>
      </c>
      <c r="D1110" s="19">
        <v>6</v>
      </c>
      <c r="E1110" s="20" t="s">
        <v>3097</v>
      </c>
    </row>
    <row r="1111" spans="1:5" x14ac:dyDescent="0.25">
      <c r="A1111" s="18" t="s">
        <v>2415</v>
      </c>
      <c r="B1111" s="18" t="s">
        <v>4276</v>
      </c>
      <c r="C1111" s="18" t="s">
        <v>2931</v>
      </c>
      <c r="D1111" s="19">
        <v>6</v>
      </c>
      <c r="E1111" s="20" t="s">
        <v>3097</v>
      </c>
    </row>
    <row r="1112" spans="1:5" x14ac:dyDescent="0.25">
      <c r="A1112" s="18" t="s">
        <v>2416</v>
      </c>
      <c r="B1112" s="18" t="s">
        <v>4277</v>
      </c>
      <c r="C1112" s="18" t="s">
        <v>2931</v>
      </c>
      <c r="D1112" s="19">
        <v>6</v>
      </c>
      <c r="E1112" s="20" t="s">
        <v>3097</v>
      </c>
    </row>
    <row r="1113" spans="1:5" x14ac:dyDescent="0.25">
      <c r="A1113" s="18" t="s">
        <v>2417</v>
      </c>
      <c r="B1113" s="18" t="s">
        <v>4278</v>
      </c>
      <c r="C1113" s="18" t="s">
        <v>2931</v>
      </c>
      <c r="D1113" s="19">
        <v>6</v>
      </c>
      <c r="E1113" s="20" t="s">
        <v>3097</v>
      </c>
    </row>
    <row r="1114" spans="1:5" x14ac:dyDescent="0.25">
      <c r="A1114" s="18" t="s">
        <v>2418</v>
      </c>
      <c r="B1114" s="18" t="s">
        <v>4279</v>
      </c>
      <c r="C1114" s="18" t="s">
        <v>3130</v>
      </c>
      <c r="D1114" s="19">
        <v>5</v>
      </c>
      <c r="E1114" s="20" t="s">
        <v>3097</v>
      </c>
    </row>
    <row r="1115" spans="1:5" x14ac:dyDescent="0.25">
      <c r="A1115" s="18" t="s">
        <v>2419</v>
      </c>
      <c r="B1115" s="18" t="s">
        <v>4280</v>
      </c>
      <c r="C1115" s="18" t="s">
        <v>3131</v>
      </c>
      <c r="D1115" s="19">
        <v>6</v>
      </c>
      <c r="E1115" s="20" t="s">
        <v>3097</v>
      </c>
    </row>
    <row r="1116" spans="1:5" x14ac:dyDescent="0.25">
      <c r="A1116" s="18" t="s">
        <v>2420</v>
      </c>
      <c r="B1116" s="18" t="s">
        <v>4281</v>
      </c>
      <c r="C1116" s="18" t="s">
        <v>2931</v>
      </c>
      <c r="D1116" s="19">
        <v>6</v>
      </c>
      <c r="E1116" s="20" t="s">
        <v>3097</v>
      </c>
    </row>
    <row r="1117" spans="1:5" x14ac:dyDescent="0.25">
      <c r="A1117" s="18" t="s">
        <v>2421</v>
      </c>
      <c r="B1117" s="18" t="s">
        <v>4282</v>
      </c>
      <c r="C1117" s="18" t="s">
        <v>2931</v>
      </c>
      <c r="D1117" s="19">
        <v>6</v>
      </c>
      <c r="E1117" s="20" t="s">
        <v>3097</v>
      </c>
    </row>
    <row r="1118" spans="1:5" x14ac:dyDescent="0.25">
      <c r="A1118" s="18" t="s">
        <v>2422</v>
      </c>
      <c r="B1118" s="18" t="s">
        <v>4283</v>
      </c>
      <c r="C1118" s="18" t="s">
        <v>2931</v>
      </c>
      <c r="D1118" s="19">
        <v>6</v>
      </c>
      <c r="E1118" s="20" t="s">
        <v>3097</v>
      </c>
    </row>
    <row r="1119" spans="1:5" x14ac:dyDescent="0.25">
      <c r="A1119" s="18" t="s">
        <v>2423</v>
      </c>
      <c r="B1119" s="18" t="s">
        <v>4284</v>
      </c>
      <c r="C1119" s="18" t="s">
        <v>2931</v>
      </c>
      <c r="D1119" s="19">
        <v>6</v>
      </c>
      <c r="E1119" s="20" t="s">
        <v>3097</v>
      </c>
    </row>
    <row r="1120" spans="1:5" x14ac:dyDescent="0.25">
      <c r="A1120" s="18" t="s">
        <v>2424</v>
      </c>
      <c r="B1120" s="18" t="s">
        <v>4285</v>
      </c>
      <c r="C1120" s="18" t="s">
        <v>2931</v>
      </c>
      <c r="D1120" s="19">
        <v>6</v>
      </c>
      <c r="E1120" s="20" t="s">
        <v>3097</v>
      </c>
    </row>
    <row r="1121" spans="1:5" x14ac:dyDescent="0.25">
      <c r="A1121" s="18" t="s">
        <v>2425</v>
      </c>
      <c r="B1121" s="18" t="s">
        <v>4286</v>
      </c>
      <c r="C1121" s="18" t="s">
        <v>2931</v>
      </c>
      <c r="D1121" s="19">
        <v>6</v>
      </c>
      <c r="E1121" s="20" t="s">
        <v>3097</v>
      </c>
    </row>
    <row r="1122" spans="1:5" x14ac:dyDescent="0.25">
      <c r="A1122" s="18" t="s">
        <v>2426</v>
      </c>
      <c r="B1122" s="18" t="s">
        <v>4287</v>
      </c>
      <c r="C1122" s="18" t="s">
        <v>2931</v>
      </c>
      <c r="D1122" s="19">
        <v>6</v>
      </c>
      <c r="E1122" s="20" t="s">
        <v>3097</v>
      </c>
    </row>
    <row r="1123" spans="1:5" x14ac:dyDescent="0.25">
      <c r="A1123" s="18" t="s">
        <v>2427</v>
      </c>
      <c r="B1123" s="18" t="s">
        <v>4288</v>
      </c>
      <c r="C1123" s="18" t="s">
        <v>2931</v>
      </c>
      <c r="D1123" s="19">
        <v>6</v>
      </c>
      <c r="E1123" s="20" t="s">
        <v>3097</v>
      </c>
    </row>
    <row r="1124" spans="1:5" x14ac:dyDescent="0.25">
      <c r="A1124" s="18" t="s">
        <v>2428</v>
      </c>
      <c r="B1124" s="18" t="s">
        <v>4289</v>
      </c>
      <c r="C1124" s="18" t="s">
        <v>2931</v>
      </c>
      <c r="D1124" s="19">
        <v>6</v>
      </c>
      <c r="E1124" s="20" t="s">
        <v>3097</v>
      </c>
    </row>
    <row r="1125" spans="1:5" x14ac:dyDescent="0.25">
      <c r="A1125" s="18" t="s">
        <v>2429</v>
      </c>
      <c r="B1125" s="18" t="s">
        <v>4290</v>
      </c>
      <c r="C1125" s="18" t="s">
        <v>3132</v>
      </c>
      <c r="D1125" s="19">
        <v>5</v>
      </c>
      <c r="E1125" s="20" t="s">
        <v>3097</v>
      </c>
    </row>
    <row r="1126" spans="1:5" x14ac:dyDescent="0.25">
      <c r="A1126" s="18" t="s">
        <v>2430</v>
      </c>
      <c r="B1126" s="18" t="s">
        <v>4291</v>
      </c>
      <c r="C1126" s="18" t="s">
        <v>3133</v>
      </c>
      <c r="D1126" s="19">
        <v>6</v>
      </c>
      <c r="E1126" s="20" t="s">
        <v>3097</v>
      </c>
    </row>
    <row r="1127" spans="1:5" x14ac:dyDescent="0.25">
      <c r="A1127" s="18" t="s">
        <v>2431</v>
      </c>
      <c r="B1127" s="18" t="s">
        <v>4292</v>
      </c>
      <c r="C1127" s="18" t="s">
        <v>2931</v>
      </c>
      <c r="D1127" s="19">
        <v>6</v>
      </c>
      <c r="E1127" s="20" t="s">
        <v>3097</v>
      </c>
    </row>
    <row r="1128" spans="1:5" x14ac:dyDescent="0.25">
      <c r="A1128" s="18" t="s">
        <v>2432</v>
      </c>
      <c r="B1128" s="18" t="s">
        <v>4293</v>
      </c>
      <c r="C1128" s="18" t="s">
        <v>2931</v>
      </c>
      <c r="D1128" s="19">
        <v>6</v>
      </c>
      <c r="E1128" s="20" t="s">
        <v>3097</v>
      </c>
    </row>
    <row r="1129" spans="1:5" x14ac:dyDescent="0.25">
      <c r="A1129" s="18" t="s">
        <v>2433</v>
      </c>
      <c r="B1129" s="18" t="s">
        <v>4294</v>
      </c>
      <c r="C1129" s="18" t="s">
        <v>2931</v>
      </c>
      <c r="D1129" s="19">
        <v>6</v>
      </c>
      <c r="E1129" s="20" t="s">
        <v>3097</v>
      </c>
    </row>
    <row r="1130" spans="1:5" x14ac:dyDescent="0.25">
      <c r="A1130" s="18" t="s">
        <v>2434</v>
      </c>
      <c r="B1130" s="18" t="s">
        <v>4295</v>
      </c>
      <c r="C1130" s="18" t="s">
        <v>2931</v>
      </c>
      <c r="D1130" s="19">
        <v>6</v>
      </c>
      <c r="E1130" s="20" t="s">
        <v>3097</v>
      </c>
    </row>
    <row r="1131" spans="1:5" x14ac:dyDescent="0.25">
      <c r="A1131" s="18" t="s">
        <v>2435</v>
      </c>
      <c r="B1131" s="18" t="s">
        <v>4296</v>
      </c>
      <c r="C1131" s="18" t="s">
        <v>3134</v>
      </c>
      <c r="D1131" s="19">
        <v>5</v>
      </c>
      <c r="E1131" s="20" t="s">
        <v>3097</v>
      </c>
    </row>
    <row r="1132" spans="1:5" x14ac:dyDescent="0.25">
      <c r="A1132" s="18" t="s">
        <v>2436</v>
      </c>
      <c r="B1132" s="18" t="s">
        <v>4297</v>
      </c>
      <c r="C1132" s="18" t="s">
        <v>3135</v>
      </c>
      <c r="D1132" s="19">
        <v>6</v>
      </c>
      <c r="E1132" s="20" t="s">
        <v>3097</v>
      </c>
    </row>
    <row r="1133" spans="1:5" x14ac:dyDescent="0.25">
      <c r="A1133" s="18" t="s">
        <v>2437</v>
      </c>
      <c r="B1133" s="18" t="s">
        <v>4298</v>
      </c>
      <c r="C1133" s="18" t="s">
        <v>2931</v>
      </c>
      <c r="D1133" s="19">
        <v>6</v>
      </c>
      <c r="E1133" s="20" t="s">
        <v>3097</v>
      </c>
    </row>
    <row r="1134" spans="1:5" x14ac:dyDescent="0.25">
      <c r="A1134" s="18" t="s">
        <v>2438</v>
      </c>
      <c r="B1134" s="18" t="s">
        <v>4299</v>
      </c>
      <c r="C1134" s="18" t="s">
        <v>2931</v>
      </c>
      <c r="D1134" s="19">
        <v>6</v>
      </c>
      <c r="E1134" s="20" t="s">
        <v>3097</v>
      </c>
    </row>
    <row r="1135" spans="1:5" x14ac:dyDescent="0.25">
      <c r="A1135" s="18" t="s">
        <v>2439</v>
      </c>
      <c r="B1135" s="18" t="s">
        <v>4300</v>
      </c>
      <c r="C1135" s="18" t="s">
        <v>2931</v>
      </c>
      <c r="D1135" s="19">
        <v>6</v>
      </c>
      <c r="E1135" s="20" t="s">
        <v>3097</v>
      </c>
    </row>
    <row r="1136" spans="1:5" x14ac:dyDescent="0.25">
      <c r="A1136" s="18" t="s">
        <v>2440</v>
      </c>
      <c r="B1136" s="18" t="s">
        <v>4301</v>
      </c>
      <c r="C1136" s="18" t="s">
        <v>2931</v>
      </c>
      <c r="D1136" s="19">
        <v>6</v>
      </c>
      <c r="E1136" s="20" t="s">
        <v>3097</v>
      </c>
    </row>
    <row r="1137" spans="1:5" x14ac:dyDescent="0.25">
      <c r="A1137" s="18" t="s">
        <v>2441</v>
      </c>
      <c r="B1137" s="18" t="s">
        <v>4302</v>
      </c>
      <c r="C1137" s="18" t="s">
        <v>2931</v>
      </c>
      <c r="D1137" s="19">
        <v>5</v>
      </c>
      <c r="E1137" s="20" t="s">
        <v>3097</v>
      </c>
    </row>
    <row r="1138" spans="1:5" x14ac:dyDescent="0.25">
      <c r="A1138" s="18" t="s">
        <v>2442</v>
      </c>
      <c r="B1138" s="18" t="s">
        <v>4303</v>
      </c>
      <c r="C1138" s="18" t="s">
        <v>2931</v>
      </c>
      <c r="D1138" s="19">
        <v>6</v>
      </c>
      <c r="E1138" s="20" t="s">
        <v>3097</v>
      </c>
    </row>
    <row r="1139" spans="1:5" x14ac:dyDescent="0.25">
      <c r="A1139" s="18" t="s">
        <v>2443</v>
      </c>
      <c r="B1139" s="18" t="s">
        <v>4304</v>
      </c>
      <c r="C1139" s="18" t="s">
        <v>2931</v>
      </c>
      <c r="D1139" s="19">
        <v>6</v>
      </c>
      <c r="E1139" s="20" t="s">
        <v>3097</v>
      </c>
    </row>
    <row r="1140" spans="1:5" x14ac:dyDescent="0.25">
      <c r="A1140" s="18" t="s">
        <v>2444</v>
      </c>
      <c r="B1140" s="18" t="s">
        <v>4305</v>
      </c>
      <c r="C1140" s="18" t="s">
        <v>2931</v>
      </c>
      <c r="D1140" s="19">
        <v>6</v>
      </c>
      <c r="E1140" s="20" t="s">
        <v>3097</v>
      </c>
    </row>
    <row r="1141" spans="1:5" x14ac:dyDescent="0.25">
      <c r="A1141" s="18" t="s">
        <v>2445</v>
      </c>
      <c r="B1141" s="18" t="s">
        <v>4306</v>
      </c>
      <c r="C1141" s="18" t="s">
        <v>2931</v>
      </c>
      <c r="D1141" s="19">
        <v>6</v>
      </c>
      <c r="E1141" s="20" t="s">
        <v>3097</v>
      </c>
    </row>
    <row r="1142" spans="1:5" x14ac:dyDescent="0.25">
      <c r="A1142" s="18" t="s">
        <v>2446</v>
      </c>
      <c r="B1142" s="18" t="s">
        <v>4307</v>
      </c>
      <c r="C1142" s="18" t="s">
        <v>2931</v>
      </c>
      <c r="D1142" s="19">
        <v>6</v>
      </c>
      <c r="E1142" s="20" t="s">
        <v>3097</v>
      </c>
    </row>
    <row r="1143" spans="1:5" x14ac:dyDescent="0.25">
      <c r="A1143" s="18" t="s">
        <v>2447</v>
      </c>
      <c r="B1143" s="18" t="s">
        <v>4308</v>
      </c>
      <c r="C1143" s="18" t="s">
        <v>2931</v>
      </c>
      <c r="D1143" s="19">
        <v>6</v>
      </c>
      <c r="E1143" s="20" t="s">
        <v>3097</v>
      </c>
    </row>
    <row r="1144" spans="1:5" x14ac:dyDescent="0.25">
      <c r="A1144" s="18" t="s">
        <v>2448</v>
      </c>
      <c r="B1144" s="18" t="s">
        <v>4309</v>
      </c>
      <c r="C1144" s="18" t="s">
        <v>2931</v>
      </c>
      <c r="D1144" s="19">
        <v>6</v>
      </c>
      <c r="E1144" s="20" t="s">
        <v>3097</v>
      </c>
    </row>
    <row r="1145" spans="1:5" x14ac:dyDescent="0.25">
      <c r="A1145" s="18" t="s">
        <v>2449</v>
      </c>
      <c r="B1145" s="18" t="s">
        <v>4310</v>
      </c>
      <c r="C1145" s="18" t="s">
        <v>2931</v>
      </c>
      <c r="D1145" s="19">
        <v>6</v>
      </c>
      <c r="E1145" s="20" t="s">
        <v>3097</v>
      </c>
    </row>
    <row r="1146" spans="1:5" x14ac:dyDescent="0.25">
      <c r="A1146" s="18" t="s">
        <v>2450</v>
      </c>
      <c r="B1146" s="18" t="s">
        <v>4311</v>
      </c>
      <c r="C1146" s="18" t="s">
        <v>2931</v>
      </c>
      <c r="D1146" s="19">
        <v>6</v>
      </c>
      <c r="E1146" s="20" t="s">
        <v>3097</v>
      </c>
    </row>
    <row r="1147" spans="1:5" x14ac:dyDescent="0.25">
      <c r="A1147" s="18" t="s">
        <v>2451</v>
      </c>
      <c r="B1147" s="18" t="s">
        <v>4312</v>
      </c>
      <c r="C1147" s="18" t="s">
        <v>2931</v>
      </c>
      <c r="D1147" s="19">
        <v>6</v>
      </c>
      <c r="E1147" s="20" t="s">
        <v>3097</v>
      </c>
    </row>
    <row r="1148" spans="1:5" x14ac:dyDescent="0.25">
      <c r="A1148" s="18" t="s">
        <v>2452</v>
      </c>
      <c r="B1148" s="18" t="s">
        <v>4313</v>
      </c>
      <c r="C1148" s="18" t="s">
        <v>225</v>
      </c>
      <c r="D1148" s="19">
        <v>4</v>
      </c>
      <c r="E1148" s="20" t="s">
        <v>3097</v>
      </c>
    </row>
    <row r="1149" spans="1:5" x14ac:dyDescent="0.25">
      <c r="A1149" s="18" t="s">
        <v>2453</v>
      </c>
      <c r="B1149" s="18" t="s">
        <v>4314</v>
      </c>
      <c r="C1149" s="18" t="s">
        <v>3136</v>
      </c>
      <c r="D1149" s="19">
        <v>5</v>
      </c>
      <c r="E1149" s="20" t="s">
        <v>3097</v>
      </c>
    </row>
    <row r="1150" spans="1:5" x14ac:dyDescent="0.25">
      <c r="A1150" s="18" t="s">
        <v>2454</v>
      </c>
      <c r="B1150" s="18" t="s">
        <v>4315</v>
      </c>
      <c r="C1150" s="18" t="s">
        <v>2931</v>
      </c>
      <c r="D1150" s="19">
        <v>5</v>
      </c>
      <c r="E1150" s="20" t="s">
        <v>3097</v>
      </c>
    </row>
    <row r="1151" spans="1:5" x14ac:dyDescent="0.25">
      <c r="A1151" s="18" t="s">
        <v>2455</v>
      </c>
      <c r="B1151" s="18" t="s">
        <v>4316</v>
      </c>
      <c r="C1151" s="18" t="s">
        <v>2931</v>
      </c>
      <c r="D1151" s="19">
        <v>5</v>
      </c>
      <c r="E1151" s="20" t="s">
        <v>3097</v>
      </c>
    </row>
    <row r="1152" spans="1:5" x14ac:dyDescent="0.25">
      <c r="A1152" s="18" t="s">
        <v>2456</v>
      </c>
      <c r="B1152" s="18" t="s">
        <v>4317</v>
      </c>
      <c r="C1152" s="18" t="s">
        <v>2931</v>
      </c>
      <c r="D1152" s="19">
        <v>5</v>
      </c>
      <c r="E1152" s="20" t="s">
        <v>3097</v>
      </c>
    </row>
    <row r="1153" spans="1:5" x14ac:dyDescent="0.25">
      <c r="A1153" s="18" t="s">
        <v>2457</v>
      </c>
      <c r="B1153" s="18" t="s">
        <v>4318</v>
      </c>
      <c r="C1153" s="18" t="s">
        <v>2931</v>
      </c>
      <c r="D1153" s="19">
        <v>5</v>
      </c>
      <c r="E1153" s="20" t="s">
        <v>3097</v>
      </c>
    </row>
    <row r="1154" spans="1:5" x14ac:dyDescent="0.25">
      <c r="A1154" s="18" t="s">
        <v>2458</v>
      </c>
      <c r="B1154" s="18" t="s">
        <v>4319</v>
      </c>
      <c r="C1154" s="18" t="s">
        <v>3137</v>
      </c>
      <c r="D1154" s="19">
        <v>3</v>
      </c>
      <c r="E1154" s="20" t="s">
        <v>3097</v>
      </c>
    </row>
    <row r="1155" spans="1:5" x14ac:dyDescent="0.25">
      <c r="A1155" s="18" t="s">
        <v>2459</v>
      </c>
      <c r="B1155" s="18" t="s">
        <v>4320</v>
      </c>
      <c r="C1155" s="18" t="s">
        <v>3138</v>
      </c>
      <c r="D1155" s="19">
        <v>4</v>
      </c>
      <c r="E1155" s="20" t="s">
        <v>3097</v>
      </c>
    </row>
    <row r="1156" spans="1:5" x14ac:dyDescent="0.25">
      <c r="A1156" s="18" t="s">
        <v>2460</v>
      </c>
      <c r="B1156" s="18" t="s">
        <v>4321</v>
      </c>
      <c r="C1156" s="18" t="s">
        <v>3139</v>
      </c>
      <c r="D1156" s="19">
        <v>5</v>
      </c>
      <c r="E1156" s="20" t="s">
        <v>3097</v>
      </c>
    </row>
    <row r="1157" spans="1:5" x14ac:dyDescent="0.25">
      <c r="A1157" s="18" t="s">
        <v>2461</v>
      </c>
      <c r="B1157" s="18" t="s">
        <v>4322</v>
      </c>
      <c r="C1157" s="18" t="s">
        <v>2931</v>
      </c>
      <c r="D1157" s="19">
        <v>5</v>
      </c>
      <c r="E1157" s="20" t="s">
        <v>3097</v>
      </c>
    </row>
    <row r="1158" spans="1:5" x14ac:dyDescent="0.25">
      <c r="A1158" s="18" t="s">
        <v>2462</v>
      </c>
      <c r="B1158" s="18" t="s">
        <v>4323</v>
      </c>
      <c r="C1158" s="18" t="s">
        <v>2931</v>
      </c>
      <c r="D1158" s="19">
        <v>5</v>
      </c>
      <c r="E1158" s="20" t="s">
        <v>3097</v>
      </c>
    </row>
    <row r="1159" spans="1:5" x14ac:dyDescent="0.25">
      <c r="A1159" s="18" t="s">
        <v>2463</v>
      </c>
      <c r="B1159" s="18" t="s">
        <v>4324</v>
      </c>
      <c r="C1159" s="18" t="s">
        <v>2931</v>
      </c>
      <c r="D1159" s="19">
        <v>5</v>
      </c>
      <c r="E1159" s="20" t="s">
        <v>3097</v>
      </c>
    </row>
    <row r="1160" spans="1:5" x14ac:dyDescent="0.25">
      <c r="A1160" s="18" t="s">
        <v>2464</v>
      </c>
      <c r="B1160" s="18" t="s">
        <v>4325</v>
      </c>
      <c r="C1160" s="18" t="s">
        <v>2931</v>
      </c>
      <c r="D1160" s="19">
        <v>5</v>
      </c>
      <c r="E1160" s="20" t="s">
        <v>3097</v>
      </c>
    </row>
    <row r="1161" spans="1:5" x14ac:dyDescent="0.25">
      <c r="A1161" s="18" t="s">
        <v>2465</v>
      </c>
      <c r="B1161" s="18" t="s">
        <v>4326</v>
      </c>
      <c r="C1161" s="18" t="s">
        <v>2931</v>
      </c>
      <c r="D1161" s="19">
        <v>5</v>
      </c>
      <c r="E1161" s="20" t="s">
        <v>3097</v>
      </c>
    </row>
    <row r="1162" spans="1:5" x14ac:dyDescent="0.25">
      <c r="A1162" s="18" t="s">
        <v>2466</v>
      </c>
      <c r="B1162" s="18" t="s">
        <v>4327</v>
      </c>
      <c r="C1162" s="18" t="s">
        <v>2931</v>
      </c>
      <c r="D1162" s="19">
        <v>5</v>
      </c>
      <c r="E1162" s="20" t="s">
        <v>3097</v>
      </c>
    </row>
    <row r="1163" spans="1:5" x14ac:dyDescent="0.25">
      <c r="A1163" s="18" t="s">
        <v>2467</v>
      </c>
      <c r="B1163" s="18" t="s">
        <v>4328</v>
      </c>
      <c r="C1163" s="18" t="s">
        <v>2931</v>
      </c>
      <c r="D1163" s="19">
        <v>5</v>
      </c>
      <c r="E1163" s="20" t="s">
        <v>3097</v>
      </c>
    </row>
    <row r="1164" spans="1:5" x14ac:dyDescent="0.25">
      <c r="A1164" s="18" t="s">
        <v>2468</v>
      </c>
      <c r="B1164" s="18" t="s">
        <v>4329</v>
      </c>
      <c r="C1164" s="18" t="s">
        <v>2931</v>
      </c>
      <c r="D1164" s="19">
        <v>5</v>
      </c>
      <c r="E1164" s="20" t="s">
        <v>3097</v>
      </c>
    </row>
    <row r="1165" spans="1:5" x14ac:dyDescent="0.25">
      <c r="A1165" s="18" t="s">
        <v>2469</v>
      </c>
      <c r="B1165" s="18" t="s">
        <v>4330</v>
      </c>
      <c r="C1165" s="18" t="s">
        <v>2931</v>
      </c>
      <c r="D1165" s="19">
        <v>5</v>
      </c>
      <c r="E1165" s="20" t="s">
        <v>3097</v>
      </c>
    </row>
    <row r="1166" spans="1:5" x14ac:dyDescent="0.25">
      <c r="A1166" s="18" t="s">
        <v>2470</v>
      </c>
      <c r="B1166" s="18" t="s">
        <v>4331</v>
      </c>
      <c r="C1166" s="18" t="s">
        <v>3140</v>
      </c>
      <c r="D1166" s="19">
        <v>4</v>
      </c>
      <c r="E1166" s="20" t="s">
        <v>3097</v>
      </c>
    </row>
    <row r="1167" spans="1:5" x14ac:dyDescent="0.25">
      <c r="A1167" s="18" t="s">
        <v>2471</v>
      </c>
      <c r="B1167" s="18" t="s">
        <v>4332</v>
      </c>
      <c r="C1167" s="18" t="s">
        <v>3141</v>
      </c>
      <c r="D1167" s="19">
        <v>5</v>
      </c>
      <c r="E1167" s="20" t="s">
        <v>3097</v>
      </c>
    </row>
    <row r="1168" spans="1:5" x14ac:dyDescent="0.25">
      <c r="A1168" s="18" t="s">
        <v>2472</v>
      </c>
      <c r="B1168" s="18" t="s">
        <v>4333</v>
      </c>
      <c r="C1168" s="18" t="s">
        <v>2931</v>
      </c>
      <c r="D1168" s="19">
        <v>5</v>
      </c>
      <c r="E1168" s="20" t="s">
        <v>3097</v>
      </c>
    </row>
    <row r="1169" spans="1:5" x14ac:dyDescent="0.25">
      <c r="A1169" s="18" t="s">
        <v>2473</v>
      </c>
      <c r="B1169" s="18" t="s">
        <v>4334</v>
      </c>
      <c r="C1169" s="18" t="s">
        <v>2931</v>
      </c>
      <c r="D1169" s="19">
        <v>5</v>
      </c>
      <c r="E1169" s="20" t="s">
        <v>3097</v>
      </c>
    </row>
    <row r="1170" spans="1:5" x14ac:dyDescent="0.25">
      <c r="A1170" s="18" t="s">
        <v>2474</v>
      </c>
      <c r="B1170" s="18" t="s">
        <v>4335</v>
      </c>
      <c r="C1170" s="18" t="s">
        <v>2931</v>
      </c>
      <c r="D1170" s="19">
        <v>5</v>
      </c>
      <c r="E1170" s="20" t="s">
        <v>3097</v>
      </c>
    </row>
    <row r="1171" spans="1:5" x14ac:dyDescent="0.25">
      <c r="A1171" s="18" t="s">
        <v>2475</v>
      </c>
      <c r="B1171" s="18" t="s">
        <v>4336</v>
      </c>
      <c r="C1171" s="18" t="s">
        <v>2931</v>
      </c>
      <c r="D1171" s="19">
        <v>5</v>
      </c>
      <c r="E1171" s="20" t="s">
        <v>3097</v>
      </c>
    </row>
    <row r="1172" spans="1:5" x14ac:dyDescent="0.25">
      <c r="A1172" s="18" t="s">
        <v>2476</v>
      </c>
      <c r="B1172" s="18" t="s">
        <v>4337</v>
      </c>
      <c r="C1172" s="18" t="s">
        <v>2931</v>
      </c>
      <c r="D1172" s="19">
        <v>5</v>
      </c>
      <c r="E1172" s="20" t="s">
        <v>3097</v>
      </c>
    </row>
    <row r="1173" spans="1:5" x14ac:dyDescent="0.25">
      <c r="A1173" s="18" t="s">
        <v>2477</v>
      </c>
      <c r="B1173" s="18" t="s">
        <v>4338</v>
      </c>
      <c r="C1173" s="18" t="s">
        <v>2931</v>
      </c>
      <c r="D1173" s="19">
        <v>5</v>
      </c>
      <c r="E1173" s="20" t="s">
        <v>3097</v>
      </c>
    </row>
    <row r="1174" spans="1:5" x14ac:dyDescent="0.25">
      <c r="A1174" s="18" t="s">
        <v>2478</v>
      </c>
      <c r="B1174" s="18" t="s">
        <v>4339</v>
      </c>
      <c r="C1174" s="18" t="s">
        <v>2931</v>
      </c>
      <c r="D1174" s="19">
        <v>5</v>
      </c>
      <c r="E1174" s="20" t="s">
        <v>3097</v>
      </c>
    </row>
    <row r="1175" spans="1:5" x14ac:dyDescent="0.25">
      <c r="A1175" s="18" t="s">
        <v>2479</v>
      </c>
      <c r="B1175" s="18" t="s">
        <v>4340</v>
      </c>
      <c r="C1175" s="18" t="s">
        <v>2931</v>
      </c>
      <c r="D1175" s="19">
        <v>5</v>
      </c>
      <c r="E1175" s="20" t="s">
        <v>3097</v>
      </c>
    </row>
    <row r="1176" spans="1:5" x14ac:dyDescent="0.25">
      <c r="A1176" s="18" t="s">
        <v>2480</v>
      </c>
      <c r="B1176" s="18" t="s">
        <v>4341</v>
      </c>
      <c r="C1176" s="18" t="s">
        <v>2931</v>
      </c>
      <c r="D1176" s="19">
        <v>5</v>
      </c>
      <c r="E1176" s="20" t="s">
        <v>3097</v>
      </c>
    </row>
    <row r="1177" spans="1:5" x14ac:dyDescent="0.25">
      <c r="A1177" s="18" t="s">
        <v>2481</v>
      </c>
      <c r="B1177" s="18" t="s">
        <v>4342</v>
      </c>
      <c r="C1177" s="18" t="s">
        <v>3142</v>
      </c>
      <c r="D1177" s="19">
        <v>4</v>
      </c>
      <c r="E1177" s="20" t="s">
        <v>3097</v>
      </c>
    </row>
    <row r="1178" spans="1:5" x14ac:dyDescent="0.25">
      <c r="A1178" s="18" t="s">
        <v>2482</v>
      </c>
      <c r="B1178" s="18" t="s">
        <v>4343</v>
      </c>
      <c r="C1178" s="18" t="s">
        <v>3143</v>
      </c>
      <c r="D1178" s="19">
        <v>5</v>
      </c>
      <c r="E1178" s="20" t="s">
        <v>3097</v>
      </c>
    </row>
    <row r="1179" spans="1:5" x14ac:dyDescent="0.25">
      <c r="A1179" s="18" t="s">
        <v>2483</v>
      </c>
      <c r="B1179" s="18" t="s">
        <v>4344</v>
      </c>
      <c r="C1179" s="18" t="s">
        <v>2931</v>
      </c>
      <c r="D1179" s="19">
        <v>5</v>
      </c>
      <c r="E1179" s="20" t="s">
        <v>3097</v>
      </c>
    </row>
    <row r="1180" spans="1:5" x14ac:dyDescent="0.25">
      <c r="A1180" s="18" t="s">
        <v>2484</v>
      </c>
      <c r="B1180" s="18" t="s">
        <v>4345</v>
      </c>
      <c r="C1180" s="18" t="s">
        <v>2931</v>
      </c>
      <c r="D1180" s="19">
        <v>5</v>
      </c>
      <c r="E1180" s="20" t="s">
        <v>3097</v>
      </c>
    </row>
    <row r="1181" spans="1:5" x14ac:dyDescent="0.25">
      <c r="A1181" s="18" t="s">
        <v>2485</v>
      </c>
      <c r="B1181" s="18" t="s">
        <v>4346</v>
      </c>
      <c r="C1181" s="18" t="s">
        <v>2931</v>
      </c>
      <c r="D1181" s="19">
        <v>5</v>
      </c>
      <c r="E1181" s="20" t="s">
        <v>3097</v>
      </c>
    </row>
    <row r="1182" spans="1:5" x14ac:dyDescent="0.25">
      <c r="A1182" s="18" t="s">
        <v>2486</v>
      </c>
      <c r="B1182" s="18" t="s">
        <v>4347</v>
      </c>
      <c r="C1182" s="18" t="s">
        <v>2931</v>
      </c>
      <c r="D1182" s="19">
        <v>5</v>
      </c>
      <c r="E1182" s="20" t="s">
        <v>3097</v>
      </c>
    </row>
    <row r="1183" spans="1:5" x14ac:dyDescent="0.25">
      <c r="A1183" s="18" t="s">
        <v>2487</v>
      </c>
      <c r="B1183" s="18" t="s">
        <v>4348</v>
      </c>
      <c r="C1183" s="18" t="s">
        <v>2931</v>
      </c>
      <c r="D1183" s="19">
        <v>5</v>
      </c>
      <c r="E1183" s="20" t="s">
        <v>3097</v>
      </c>
    </row>
    <row r="1184" spans="1:5" x14ac:dyDescent="0.25">
      <c r="A1184" s="18" t="s">
        <v>2488</v>
      </c>
      <c r="B1184" s="18" t="s">
        <v>4349</v>
      </c>
      <c r="C1184" s="18" t="s">
        <v>2931</v>
      </c>
      <c r="D1184" s="19">
        <v>5</v>
      </c>
      <c r="E1184" s="20" t="s">
        <v>3097</v>
      </c>
    </row>
    <row r="1185" spans="1:5" x14ac:dyDescent="0.25">
      <c r="A1185" s="18" t="s">
        <v>2489</v>
      </c>
      <c r="B1185" s="18" t="s">
        <v>4350</v>
      </c>
      <c r="C1185" s="18" t="s">
        <v>2931</v>
      </c>
      <c r="D1185" s="19">
        <v>5</v>
      </c>
      <c r="E1185" s="20" t="s">
        <v>3097</v>
      </c>
    </row>
    <row r="1186" spans="1:5" x14ac:dyDescent="0.25">
      <c r="A1186" s="18" t="s">
        <v>2490</v>
      </c>
      <c r="B1186" s="18" t="s">
        <v>4351</v>
      </c>
      <c r="C1186" s="18" t="s">
        <v>2931</v>
      </c>
      <c r="D1186" s="19">
        <v>5</v>
      </c>
      <c r="E1186" s="20" t="s">
        <v>3097</v>
      </c>
    </row>
    <row r="1187" spans="1:5" x14ac:dyDescent="0.25">
      <c r="A1187" s="18" t="s">
        <v>2491</v>
      </c>
      <c r="B1187" s="18" t="s">
        <v>4352</v>
      </c>
      <c r="C1187" s="18" t="s">
        <v>2931</v>
      </c>
      <c r="D1187" s="19">
        <v>5</v>
      </c>
      <c r="E1187" s="20" t="s">
        <v>3097</v>
      </c>
    </row>
    <row r="1188" spans="1:5" x14ac:dyDescent="0.25">
      <c r="A1188" s="18" t="s">
        <v>2492</v>
      </c>
      <c r="B1188" s="18" t="s">
        <v>4353</v>
      </c>
      <c r="C1188" s="18" t="s">
        <v>2996</v>
      </c>
      <c r="D1188" s="19">
        <v>4</v>
      </c>
      <c r="E1188" s="20" t="s">
        <v>3097</v>
      </c>
    </row>
    <row r="1189" spans="1:5" x14ac:dyDescent="0.25">
      <c r="A1189" s="18" t="s">
        <v>2493</v>
      </c>
      <c r="B1189" s="18" t="s">
        <v>4354</v>
      </c>
      <c r="C1189" s="18" t="s">
        <v>3144</v>
      </c>
      <c r="D1189" s="19">
        <v>5</v>
      </c>
      <c r="E1189" s="20" t="s">
        <v>3097</v>
      </c>
    </row>
    <row r="1190" spans="1:5" x14ac:dyDescent="0.25">
      <c r="A1190" s="18" t="s">
        <v>2494</v>
      </c>
      <c r="B1190" s="18" t="s">
        <v>4355</v>
      </c>
      <c r="C1190" s="18" t="s">
        <v>2931</v>
      </c>
      <c r="D1190" s="19">
        <v>5</v>
      </c>
      <c r="E1190" s="20" t="s">
        <v>3097</v>
      </c>
    </row>
    <row r="1191" spans="1:5" x14ac:dyDescent="0.25">
      <c r="A1191" s="18" t="s">
        <v>2495</v>
      </c>
      <c r="B1191" s="18" t="s">
        <v>4356</v>
      </c>
      <c r="C1191" s="18" t="s">
        <v>2931</v>
      </c>
      <c r="D1191" s="19">
        <v>5</v>
      </c>
      <c r="E1191" s="20" t="s">
        <v>3097</v>
      </c>
    </row>
    <row r="1192" spans="1:5" x14ac:dyDescent="0.25">
      <c r="A1192" s="18" t="s">
        <v>2496</v>
      </c>
      <c r="B1192" s="18" t="s">
        <v>4357</v>
      </c>
      <c r="C1192" s="18" t="s">
        <v>2931</v>
      </c>
      <c r="D1192" s="19">
        <v>5</v>
      </c>
      <c r="E1192" s="20" t="s">
        <v>3097</v>
      </c>
    </row>
    <row r="1193" spans="1:5" x14ac:dyDescent="0.25">
      <c r="A1193" s="18" t="s">
        <v>2497</v>
      </c>
      <c r="B1193" s="18" t="s">
        <v>4358</v>
      </c>
      <c r="C1193" s="18" t="s">
        <v>2931</v>
      </c>
      <c r="D1193" s="19">
        <v>5</v>
      </c>
      <c r="E1193" s="20" t="s">
        <v>3097</v>
      </c>
    </row>
    <row r="1194" spans="1:5" x14ac:dyDescent="0.25">
      <c r="A1194" s="18" t="s">
        <v>2498</v>
      </c>
      <c r="B1194" s="18" t="s">
        <v>4359</v>
      </c>
      <c r="C1194" s="18" t="s">
        <v>2931</v>
      </c>
      <c r="D1194" s="19">
        <v>5</v>
      </c>
      <c r="E1194" s="20" t="s">
        <v>3097</v>
      </c>
    </row>
    <row r="1195" spans="1:5" x14ac:dyDescent="0.25">
      <c r="A1195" s="18" t="s">
        <v>2499</v>
      </c>
      <c r="B1195" s="18" t="s">
        <v>4360</v>
      </c>
      <c r="C1195" s="18" t="s">
        <v>2931</v>
      </c>
      <c r="D1195" s="19">
        <v>5</v>
      </c>
      <c r="E1195" s="20" t="s">
        <v>3097</v>
      </c>
    </row>
    <row r="1196" spans="1:5" x14ac:dyDescent="0.25">
      <c r="A1196" s="18" t="s">
        <v>2500</v>
      </c>
      <c r="B1196" s="18" t="s">
        <v>4361</v>
      </c>
      <c r="C1196" s="18" t="s">
        <v>2931</v>
      </c>
      <c r="D1196" s="19">
        <v>5</v>
      </c>
      <c r="E1196" s="20" t="s">
        <v>3097</v>
      </c>
    </row>
    <row r="1197" spans="1:5" x14ac:dyDescent="0.25">
      <c r="A1197" s="18" t="s">
        <v>2501</v>
      </c>
      <c r="B1197" s="18" t="s">
        <v>4362</v>
      </c>
      <c r="C1197" s="18" t="s">
        <v>2931</v>
      </c>
      <c r="D1197" s="19">
        <v>5</v>
      </c>
      <c r="E1197" s="20" t="s">
        <v>3097</v>
      </c>
    </row>
    <row r="1198" spans="1:5" x14ac:dyDescent="0.25">
      <c r="A1198" s="18" t="s">
        <v>2502</v>
      </c>
      <c r="B1198" s="18" t="s">
        <v>4363</v>
      </c>
      <c r="C1198" s="18" t="s">
        <v>2931</v>
      </c>
      <c r="D1198" s="19">
        <v>5</v>
      </c>
      <c r="E1198" s="20" t="s">
        <v>3097</v>
      </c>
    </row>
    <row r="1199" spans="1:5" x14ac:dyDescent="0.25">
      <c r="A1199" s="18" t="s">
        <v>2503</v>
      </c>
      <c r="B1199" s="18" t="s">
        <v>4364</v>
      </c>
      <c r="C1199" s="18" t="s">
        <v>3145</v>
      </c>
      <c r="D1199" s="19">
        <v>4</v>
      </c>
      <c r="E1199" s="20" t="s">
        <v>3097</v>
      </c>
    </row>
    <row r="1200" spans="1:5" x14ac:dyDescent="0.25">
      <c r="A1200" s="18" t="s">
        <v>2504</v>
      </c>
      <c r="B1200" s="18" t="s">
        <v>4365</v>
      </c>
      <c r="C1200" s="18" t="s">
        <v>3146</v>
      </c>
      <c r="D1200" s="19">
        <v>5</v>
      </c>
      <c r="E1200" s="20" t="s">
        <v>3097</v>
      </c>
    </row>
    <row r="1201" spans="1:5" x14ac:dyDescent="0.25">
      <c r="A1201" s="18" t="s">
        <v>2505</v>
      </c>
      <c r="B1201" s="18" t="s">
        <v>4366</v>
      </c>
      <c r="C1201" s="18" t="s">
        <v>2931</v>
      </c>
      <c r="D1201" s="19">
        <v>5</v>
      </c>
      <c r="E1201" s="20" t="s">
        <v>3097</v>
      </c>
    </row>
    <row r="1202" spans="1:5" x14ac:dyDescent="0.25">
      <c r="A1202" s="18" t="s">
        <v>2506</v>
      </c>
      <c r="B1202" s="18" t="s">
        <v>4367</v>
      </c>
      <c r="C1202" s="18" t="s">
        <v>2931</v>
      </c>
      <c r="D1202" s="19">
        <v>5</v>
      </c>
      <c r="E1202" s="20" t="s">
        <v>3097</v>
      </c>
    </row>
    <row r="1203" spans="1:5" x14ac:dyDescent="0.25">
      <c r="A1203" s="18" t="s">
        <v>2507</v>
      </c>
      <c r="B1203" s="18" t="s">
        <v>4368</v>
      </c>
      <c r="C1203" s="18" t="s">
        <v>2931</v>
      </c>
      <c r="D1203" s="19">
        <v>5</v>
      </c>
      <c r="E1203" s="20" t="s">
        <v>3097</v>
      </c>
    </row>
    <row r="1204" spans="1:5" x14ac:dyDescent="0.25">
      <c r="A1204" s="18" t="s">
        <v>2508</v>
      </c>
      <c r="B1204" s="18" t="s">
        <v>4369</v>
      </c>
      <c r="C1204" s="18" t="s">
        <v>2931</v>
      </c>
      <c r="D1204" s="19">
        <v>5</v>
      </c>
      <c r="E1204" s="20" t="s">
        <v>3097</v>
      </c>
    </row>
    <row r="1205" spans="1:5" x14ac:dyDescent="0.25">
      <c r="A1205" s="18" t="s">
        <v>2509</v>
      </c>
      <c r="B1205" s="18" t="s">
        <v>4370</v>
      </c>
      <c r="C1205" s="18" t="s">
        <v>2931</v>
      </c>
      <c r="D1205" s="19">
        <v>5</v>
      </c>
      <c r="E1205" s="20" t="s">
        <v>3097</v>
      </c>
    </row>
    <row r="1206" spans="1:5" x14ac:dyDescent="0.25">
      <c r="A1206" s="18" t="s">
        <v>2510</v>
      </c>
      <c r="B1206" s="18" t="s">
        <v>4371</v>
      </c>
      <c r="C1206" s="18" t="s">
        <v>2931</v>
      </c>
      <c r="D1206" s="19">
        <v>5</v>
      </c>
      <c r="E1206" s="20" t="s">
        <v>3097</v>
      </c>
    </row>
    <row r="1207" spans="1:5" x14ac:dyDescent="0.25">
      <c r="A1207" s="18" t="s">
        <v>2511</v>
      </c>
      <c r="B1207" s="18" t="s">
        <v>4372</v>
      </c>
      <c r="C1207" s="18" t="s">
        <v>2931</v>
      </c>
      <c r="D1207" s="19">
        <v>5</v>
      </c>
      <c r="E1207" s="20" t="s">
        <v>3097</v>
      </c>
    </row>
    <row r="1208" spans="1:5" x14ac:dyDescent="0.25">
      <c r="A1208" s="18" t="s">
        <v>2512</v>
      </c>
      <c r="B1208" s="18" t="s">
        <v>4373</v>
      </c>
      <c r="C1208" s="18" t="s">
        <v>2931</v>
      </c>
      <c r="D1208" s="19">
        <v>5</v>
      </c>
      <c r="E1208" s="20" t="s">
        <v>3097</v>
      </c>
    </row>
    <row r="1209" spans="1:5" x14ac:dyDescent="0.25">
      <c r="A1209" s="18" t="s">
        <v>2513</v>
      </c>
      <c r="B1209" s="18" t="s">
        <v>4374</v>
      </c>
      <c r="C1209" s="18" t="s">
        <v>2931</v>
      </c>
      <c r="D1209" s="19">
        <v>5</v>
      </c>
      <c r="E1209" s="20" t="s">
        <v>3097</v>
      </c>
    </row>
    <row r="1210" spans="1:5" x14ac:dyDescent="0.25">
      <c r="A1210" s="18" t="s">
        <v>2514</v>
      </c>
      <c r="B1210" s="18" t="s">
        <v>4375</v>
      </c>
      <c r="C1210" s="18" t="s">
        <v>3147</v>
      </c>
      <c r="D1210" s="19">
        <v>4</v>
      </c>
      <c r="E1210" s="20" t="s">
        <v>3097</v>
      </c>
    </row>
    <row r="1211" spans="1:5" x14ac:dyDescent="0.25">
      <c r="A1211" s="18" t="s">
        <v>2515</v>
      </c>
      <c r="B1211" s="18" t="s">
        <v>4376</v>
      </c>
      <c r="C1211" s="18" t="s">
        <v>3148</v>
      </c>
      <c r="D1211" s="19">
        <v>5</v>
      </c>
      <c r="E1211" s="20" t="s">
        <v>3097</v>
      </c>
    </row>
    <row r="1212" spans="1:5" x14ac:dyDescent="0.25">
      <c r="A1212" s="18" t="s">
        <v>2516</v>
      </c>
      <c r="B1212" s="18" t="s">
        <v>4377</v>
      </c>
      <c r="C1212" s="18" t="s">
        <v>2931</v>
      </c>
      <c r="D1212" s="19">
        <v>5</v>
      </c>
      <c r="E1212" s="20" t="s">
        <v>3097</v>
      </c>
    </row>
    <row r="1213" spans="1:5" x14ac:dyDescent="0.25">
      <c r="A1213" s="18" t="s">
        <v>2517</v>
      </c>
      <c r="B1213" s="18" t="s">
        <v>4378</v>
      </c>
      <c r="C1213" s="18" t="s">
        <v>2931</v>
      </c>
      <c r="D1213" s="19">
        <v>5</v>
      </c>
      <c r="E1213" s="20" t="s">
        <v>3097</v>
      </c>
    </row>
    <row r="1214" spans="1:5" x14ac:dyDescent="0.25">
      <c r="A1214" s="18" t="s">
        <v>2518</v>
      </c>
      <c r="B1214" s="18" t="s">
        <v>4379</v>
      </c>
      <c r="C1214" s="18" t="s">
        <v>2931</v>
      </c>
      <c r="D1214" s="19">
        <v>5</v>
      </c>
      <c r="E1214" s="20" t="s">
        <v>3097</v>
      </c>
    </row>
    <row r="1215" spans="1:5" x14ac:dyDescent="0.25">
      <c r="A1215" s="18" t="s">
        <v>2519</v>
      </c>
      <c r="B1215" s="18" t="s">
        <v>4380</v>
      </c>
      <c r="C1215" s="18" t="s">
        <v>2931</v>
      </c>
      <c r="D1215" s="19">
        <v>5</v>
      </c>
      <c r="E1215" s="20" t="s">
        <v>3097</v>
      </c>
    </row>
    <row r="1216" spans="1:5" x14ac:dyDescent="0.25">
      <c r="A1216" s="18" t="s">
        <v>2520</v>
      </c>
      <c r="B1216" s="18" t="s">
        <v>4381</v>
      </c>
      <c r="C1216" s="18" t="s">
        <v>2931</v>
      </c>
      <c r="D1216" s="19">
        <v>5</v>
      </c>
      <c r="E1216" s="20" t="s">
        <v>3097</v>
      </c>
    </row>
    <row r="1217" spans="1:5" x14ac:dyDescent="0.25">
      <c r="A1217" s="18" t="s">
        <v>2521</v>
      </c>
      <c r="B1217" s="18" t="s">
        <v>4382</v>
      </c>
      <c r="C1217" s="18" t="s">
        <v>2931</v>
      </c>
      <c r="D1217" s="19">
        <v>5</v>
      </c>
      <c r="E1217" s="20" t="s">
        <v>3097</v>
      </c>
    </row>
    <row r="1218" spans="1:5" x14ac:dyDescent="0.25">
      <c r="A1218" s="18" t="s">
        <v>2522</v>
      </c>
      <c r="B1218" s="18" t="s">
        <v>4383</v>
      </c>
      <c r="C1218" s="18" t="s">
        <v>2931</v>
      </c>
      <c r="D1218" s="19">
        <v>5</v>
      </c>
      <c r="E1218" s="20" t="s">
        <v>3097</v>
      </c>
    </row>
    <row r="1219" spans="1:5" x14ac:dyDescent="0.25">
      <c r="A1219" s="18" t="s">
        <v>2523</v>
      </c>
      <c r="B1219" s="18" t="s">
        <v>4384</v>
      </c>
      <c r="C1219" s="18" t="s">
        <v>2931</v>
      </c>
      <c r="D1219" s="19">
        <v>5</v>
      </c>
      <c r="E1219" s="20" t="s">
        <v>3097</v>
      </c>
    </row>
    <row r="1220" spans="1:5" x14ac:dyDescent="0.25">
      <c r="A1220" s="18" t="s">
        <v>2524</v>
      </c>
      <c r="B1220" s="18" t="s">
        <v>4385</v>
      </c>
      <c r="C1220" s="18" t="s">
        <v>2931</v>
      </c>
      <c r="D1220" s="19">
        <v>5</v>
      </c>
      <c r="E1220" s="20" t="s">
        <v>3097</v>
      </c>
    </row>
    <row r="1221" spans="1:5" x14ac:dyDescent="0.25">
      <c r="A1221" s="18" t="s">
        <v>2525</v>
      </c>
      <c r="B1221" s="18" t="s">
        <v>4386</v>
      </c>
      <c r="C1221" s="18" t="s">
        <v>3149</v>
      </c>
      <c r="D1221" s="19">
        <v>4</v>
      </c>
      <c r="E1221" s="20" t="s">
        <v>3097</v>
      </c>
    </row>
    <row r="1222" spans="1:5" x14ac:dyDescent="0.25">
      <c r="A1222" s="18" t="s">
        <v>2526</v>
      </c>
      <c r="B1222" s="18" t="s">
        <v>4387</v>
      </c>
      <c r="C1222" s="18" t="s">
        <v>3150</v>
      </c>
      <c r="D1222" s="19">
        <v>5</v>
      </c>
      <c r="E1222" s="20" t="s">
        <v>3097</v>
      </c>
    </row>
    <row r="1223" spans="1:5" x14ac:dyDescent="0.25">
      <c r="A1223" s="18" t="s">
        <v>2527</v>
      </c>
      <c r="B1223" s="18" t="s">
        <v>4388</v>
      </c>
      <c r="C1223" s="18" t="s">
        <v>2931</v>
      </c>
      <c r="D1223" s="19">
        <v>5</v>
      </c>
      <c r="E1223" s="20" t="s">
        <v>3097</v>
      </c>
    </row>
    <row r="1224" spans="1:5" x14ac:dyDescent="0.25">
      <c r="A1224" s="18" t="s">
        <v>2528</v>
      </c>
      <c r="B1224" s="18" t="s">
        <v>4389</v>
      </c>
      <c r="C1224" s="18" t="s">
        <v>2931</v>
      </c>
      <c r="D1224" s="19">
        <v>5</v>
      </c>
      <c r="E1224" s="20" t="s">
        <v>3097</v>
      </c>
    </row>
    <row r="1225" spans="1:5" x14ac:dyDescent="0.25">
      <c r="A1225" s="18" t="s">
        <v>2529</v>
      </c>
      <c r="B1225" s="18" t="s">
        <v>4390</v>
      </c>
      <c r="C1225" s="18" t="s">
        <v>2931</v>
      </c>
      <c r="D1225" s="19">
        <v>5</v>
      </c>
      <c r="E1225" s="20" t="s">
        <v>3097</v>
      </c>
    </row>
    <row r="1226" spans="1:5" x14ac:dyDescent="0.25">
      <c r="A1226" s="18" t="s">
        <v>2530</v>
      </c>
      <c r="B1226" s="18" t="s">
        <v>4391</v>
      </c>
      <c r="C1226" s="18" t="s">
        <v>2931</v>
      </c>
      <c r="D1226" s="19">
        <v>5</v>
      </c>
      <c r="E1226" s="20" t="s">
        <v>3097</v>
      </c>
    </row>
    <row r="1227" spans="1:5" x14ac:dyDescent="0.25">
      <c r="A1227" s="18" t="s">
        <v>2531</v>
      </c>
      <c r="B1227" s="18" t="s">
        <v>4392</v>
      </c>
      <c r="C1227" s="18" t="s">
        <v>2931</v>
      </c>
      <c r="D1227" s="19">
        <v>5</v>
      </c>
      <c r="E1227" s="20" t="s">
        <v>3097</v>
      </c>
    </row>
    <row r="1228" spans="1:5" x14ac:dyDescent="0.25">
      <c r="A1228" s="18" t="s">
        <v>2532</v>
      </c>
      <c r="B1228" s="18" t="s">
        <v>4393</v>
      </c>
      <c r="C1228" s="18" t="s">
        <v>2931</v>
      </c>
      <c r="D1228" s="19">
        <v>5</v>
      </c>
      <c r="E1228" s="20" t="s">
        <v>3097</v>
      </c>
    </row>
    <row r="1229" spans="1:5" x14ac:dyDescent="0.25">
      <c r="A1229" s="18" t="s">
        <v>2533</v>
      </c>
      <c r="B1229" s="18" t="s">
        <v>4394</v>
      </c>
      <c r="C1229" s="18" t="s">
        <v>2931</v>
      </c>
      <c r="D1229" s="19">
        <v>5</v>
      </c>
      <c r="E1229" s="20" t="s">
        <v>3097</v>
      </c>
    </row>
    <row r="1230" spans="1:5" x14ac:dyDescent="0.25">
      <c r="A1230" s="18" t="s">
        <v>2534</v>
      </c>
      <c r="B1230" s="18" t="s">
        <v>4395</v>
      </c>
      <c r="C1230" s="18" t="s">
        <v>2931</v>
      </c>
      <c r="D1230" s="19">
        <v>5</v>
      </c>
      <c r="E1230" s="20" t="s">
        <v>3097</v>
      </c>
    </row>
    <row r="1231" spans="1:5" x14ac:dyDescent="0.25">
      <c r="A1231" s="18" t="s">
        <v>2535</v>
      </c>
      <c r="B1231" s="18" t="s">
        <v>4396</v>
      </c>
      <c r="C1231" s="18" t="s">
        <v>2931</v>
      </c>
      <c r="D1231" s="19">
        <v>5</v>
      </c>
      <c r="E1231" s="20" t="s">
        <v>3097</v>
      </c>
    </row>
    <row r="1232" spans="1:5" x14ac:dyDescent="0.25">
      <c r="A1232" s="18" t="s">
        <v>2536</v>
      </c>
      <c r="B1232" s="18" t="s">
        <v>4397</v>
      </c>
      <c r="C1232" s="18" t="s">
        <v>3151</v>
      </c>
      <c r="D1232" s="19">
        <v>4</v>
      </c>
      <c r="E1232" s="20" t="s">
        <v>3097</v>
      </c>
    </row>
    <row r="1233" spans="1:5" x14ac:dyDescent="0.25">
      <c r="A1233" s="18" t="s">
        <v>2537</v>
      </c>
      <c r="B1233" s="18" t="s">
        <v>4398</v>
      </c>
      <c r="C1233" s="18" t="s">
        <v>3152</v>
      </c>
      <c r="D1233" s="19">
        <v>5</v>
      </c>
      <c r="E1233" s="20" t="s">
        <v>3097</v>
      </c>
    </row>
    <row r="1234" spans="1:5" x14ac:dyDescent="0.25">
      <c r="A1234" s="18" t="s">
        <v>2538</v>
      </c>
      <c r="B1234" s="18" t="s">
        <v>4399</v>
      </c>
      <c r="C1234" s="18" t="s">
        <v>2931</v>
      </c>
      <c r="D1234" s="19">
        <v>5</v>
      </c>
      <c r="E1234" s="20" t="s">
        <v>3097</v>
      </c>
    </row>
    <row r="1235" spans="1:5" x14ac:dyDescent="0.25">
      <c r="A1235" s="18" t="s">
        <v>2539</v>
      </c>
      <c r="B1235" s="18" t="s">
        <v>4400</v>
      </c>
      <c r="C1235" s="18" t="s">
        <v>2931</v>
      </c>
      <c r="D1235" s="19">
        <v>5</v>
      </c>
      <c r="E1235" s="20" t="s">
        <v>3097</v>
      </c>
    </row>
    <row r="1236" spans="1:5" x14ac:dyDescent="0.25">
      <c r="A1236" s="18" t="s">
        <v>2540</v>
      </c>
      <c r="B1236" s="18" t="s">
        <v>4401</v>
      </c>
      <c r="C1236" s="18" t="s">
        <v>2931</v>
      </c>
      <c r="D1236" s="19">
        <v>5</v>
      </c>
      <c r="E1236" s="20" t="s">
        <v>3097</v>
      </c>
    </row>
    <row r="1237" spans="1:5" x14ac:dyDescent="0.25">
      <c r="A1237" s="18" t="s">
        <v>2541</v>
      </c>
      <c r="B1237" s="18" t="s">
        <v>4402</v>
      </c>
      <c r="C1237" s="18" t="s">
        <v>2931</v>
      </c>
      <c r="D1237" s="19">
        <v>5</v>
      </c>
      <c r="E1237" s="20" t="s">
        <v>3097</v>
      </c>
    </row>
    <row r="1238" spans="1:5" x14ac:dyDescent="0.25">
      <c r="A1238" s="18" t="s">
        <v>2542</v>
      </c>
      <c r="B1238" s="18" t="s">
        <v>4403</v>
      </c>
      <c r="C1238" s="18" t="s">
        <v>2931</v>
      </c>
      <c r="D1238" s="19">
        <v>5</v>
      </c>
      <c r="E1238" s="20" t="s">
        <v>3097</v>
      </c>
    </row>
    <row r="1239" spans="1:5" x14ac:dyDescent="0.25">
      <c r="A1239" s="18" t="s">
        <v>2543</v>
      </c>
      <c r="B1239" s="18" t="s">
        <v>4404</v>
      </c>
      <c r="C1239" s="18" t="s">
        <v>2931</v>
      </c>
      <c r="D1239" s="19">
        <v>5</v>
      </c>
      <c r="E1239" s="20" t="s">
        <v>3097</v>
      </c>
    </row>
    <row r="1240" spans="1:5" x14ac:dyDescent="0.25">
      <c r="A1240" s="18" t="s">
        <v>2544</v>
      </c>
      <c r="B1240" s="18" t="s">
        <v>4405</v>
      </c>
      <c r="C1240" s="18" t="s">
        <v>2931</v>
      </c>
      <c r="D1240" s="19">
        <v>5</v>
      </c>
      <c r="E1240" s="20" t="s">
        <v>3097</v>
      </c>
    </row>
    <row r="1241" spans="1:5" x14ac:dyDescent="0.25">
      <c r="A1241" s="18" t="s">
        <v>2545</v>
      </c>
      <c r="B1241" s="18" t="s">
        <v>4406</v>
      </c>
      <c r="C1241" s="18" t="s">
        <v>2931</v>
      </c>
      <c r="D1241" s="19">
        <v>5</v>
      </c>
      <c r="E1241" s="20" t="s">
        <v>3097</v>
      </c>
    </row>
    <row r="1242" spans="1:5" x14ac:dyDescent="0.25">
      <c r="A1242" s="18" t="s">
        <v>2546</v>
      </c>
      <c r="B1242" s="18" t="s">
        <v>4407</v>
      </c>
      <c r="C1242" s="18" t="s">
        <v>2931</v>
      </c>
      <c r="D1242" s="19">
        <v>5</v>
      </c>
      <c r="E1242" s="20" t="s">
        <v>3097</v>
      </c>
    </row>
    <row r="1243" spans="1:5" x14ac:dyDescent="0.25">
      <c r="A1243" s="18" t="s">
        <v>2547</v>
      </c>
      <c r="B1243" s="18" t="s">
        <v>4408</v>
      </c>
      <c r="C1243" s="18" t="s">
        <v>3153</v>
      </c>
      <c r="D1243" s="19">
        <v>4</v>
      </c>
      <c r="E1243" s="20" t="s">
        <v>3097</v>
      </c>
    </row>
    <row r="1244" spans="1:5" x14ac:dyDescent="0.25">
      <c r="A1244" s="18" t="s">
        <v>2548</v>
      </c>
      <c r="B1244" s="18" t="s">
        <v>4409</v>
      </c>
      <c r="C1244" s="18" t="s">
        <v>3154</v>
      </c>
      <c r="D1244" s="19">
        <v>5</v>
      </c>
      <c r="E1244" s="20" t="s">
        <v>3097</v>
      </c>
    </row>
    <row r="1245" spans="1:5" x14ac:dyDescent="0.25">
      <c r="A1245" s="18" t="s">
        <v>2549</v>
      </c>
      <c r="B1245" s="18" t="s">
        <v>4410</v>
      </c>
      <c r="C1245" s="18" t="s">
        <v>2931</v>
      </c>
      <c r="D1245" s="19">
        <v>5</v>
      </c>
      <c r="E1245" s="20" t="s">
        <v>3097</v>
      </c>
    </row>
    <row r="1246" spans="1:5" x14ac:dyDescent="0.25">
      <c r="A1246" s="18" t="s">
        <v>2550</v>
      </c>
      <c r="B1246" s="18" t="s">
        <v>4411</v>
      </c>
      <c r="C1246" s="18" t="s">
        <v>2931</v>
      </c>
      <c r="D1246" s="19">
        <v>5</v>
      </c>
      <c r="E1246" s="20" t="s">
        <v>3097</v>
      </c>
    </row>
    <row r="1247" spans="1:5" x14ac:dyDescent="0.25">
      <c r="A1247" s="18" t="s">
        <v>2551</v>
      </c>
      <c r="B1247" s="18" t="s">
        <v>4412</v>
      </c>
      <c r="C1247" s="18" t="s">
        <v>2931</v>
      </c>
      <c r="D1247" s="19">
        <v>5</v>
      </c>
      <c r="E1247" s="20" t="s">
        <v>3097</v>
      </c>
    </row>
    <row r="1248" spans="1:5" x14ac:dyDescent="0.25">
      <c r="A1248" s="18" t="s">
        <v>2552</v>
      </c>
      <c r="B1248" s="18" t="s">
        <v>4413</v>
      </c>
      <c r="C1248" s="18" t="s">
        <v>2931</v>
      </c>
      <c r="D1248" s="19">
        <v>5</v>
      </c>
      <c r="E1248" s="20" t="s">
        <v>3097</v>
      </c>
    </row>
    <row r="1249" spans="1:5" x14ac:dyDescent="0.25">
      <c r="A1249" s="18" t="s">
        <v>2553</v>
      </c>
      <c r="B1249" s="18" t="s">
        <v>4414</v>
      </c>
      <c r="C1249" s="18" t="s">
        <v>2931</v>
      </c>
      <c r="D1249" s="19">
        <v>5</v>
      </c>
      <c r="E1249" s="20" t="s">
        <v>3097</v>
      </c>
    </row>
    <row r="1250" spans="1:5" x14ac:dyDescent="0.25">
      <c r="A1250" s="18" t="s">
        <v>2554</v>
      </c>
      <c r="B1250" s="18" t="s">
        <v>4415</v>
      </c>
      <c r="C1250" s="18" t="s">
        <v>2931</v>
      </c>
      <c r="D1250" s="19">
        <v>5</v>
      </c>
      <c r="E1250" s="20" t="s">
        <v>3097</v>
      </c>
    </row>
    <row r="1251" spans="1:5" x14ac:dyDescent="0.25">
      <c r="A1251" s="18" t="s">
        <v>2555</v>
      </c>
      <c r="B1251" s="18" t="s">
        <v>4416</v>
      </c>
      <c r="C1251" s="18" t="s">
        <v>2931</v>
      </c>
      <c r="D1251" s="19">
        <v>5</v>
      </c>
      <c r="E1251" s="20" t="s">
        <v>3097</v>
      </c>
    </row>
    <row r="1252" spans="1:5" x14ac:dyDescent="0.25">
      <c r="A1252" s="18" t="s">
        <v>2556</v>
      </c>
      <c r="B1252" s="18" t="s">
        <v>4417</v>
      </c>
      <c r="C1252" s="18" t="s">
        <v>2931</v>
      </c>
      <c r="D1252" s="19">
        <v>5</v>
      </c>
      <c r="E1252" s="20" t="s">
        <v>3097</v>
      </c>
    </row>
    <row r="1253" spans="1:5" x14ac:dyDescent="0.25">
      <c r="A1253" s="18" t="s">
        <v>2557</v>
      </c>
      <c r="B1253" s="18" t="s">
        <v>4418</v>
      </c>
      <c r="C1253" s="18" t="s">
        <v>2931</v>
      </c>
      <c r="D1253" s="19">
        <v>5</v>
      </c>
      <c r="E1253" s="20" t="s">
        <v>3097</v>
      </c>
    </row>
    <row r="1254" spans="1:5" x14ac:dyDescent="0.25">
      <c r="A1254" s="18" t="s">
        <v>2558</v>
      </c>
      <c r="B1254" s="18" t="s">
        <v>4419</v>
      </c>
      <c r="C1254" s="18" t="s">
        <v>3155</v>
      </c>
      <c r="D1254" s="19">
        <v>4</v>
      </c>
      <c r="E1254" s="20" t="s">
        <v>3097</v>
      </c>
    </row>
    <row r="1255" spans="1:5" x14ac:dyDescent="0.25">
      <c r="A1255" s="18" t="s">
        <v>2559</v>
      </c>
      <c r="B1255" s="18" t="s">
        <v>4420</v>
      </c>
      <c r="C1255" s="18" t="s">
        <v>3156</v>
      </c>
      <c r="D1255" s="19">
        <v>5</v>
      </c>
      <c r="E1255" s="20" t="s">
        <v>3097</v>
      </c>
    </row>
    <row r="1256" spans="1:5" x14ac:dyDescent="0.25">
      <c r="A1256" s="18" t="s">
        <v>2560</v>
      </c>
      <c r="B1256" s="18" t="s">
        <v>4421</v>
      </c>
      <c r="C1256" s="18" t="s">
        <v>2931</v>
      </c>
      <c r="D1256" s="19">
        <v>5</v>
      </c>
      <c r="E1256" s="20" t="s">
        <v>3097</v>
      </c>
    </row>
    <row r="1257" spans="1:5" x14ac:dyDescent="0.25">
      <c r="A1257" s="18" t="s">
        <v>2561</v>
      </c>
      <c r="B1257" s="18" t="s">
        <v>4422</v>
      </c>
      <c r="C1257" s="18" t="s">
        <v>2931</v>
      </c>
      <c r="D1257" s="19">
        <v>5</v>
      </c>
      <c r="E1257" s="20" t="s">
        <v>3097</v>
      </c>
    </row>
    <row r="1258" spans="1:5" x14ac:dyDescent="0.25">
      <c r="A1258" s="18" t="s">
        <v>2562</v>
      </c>
      <c r="B1258" s="18" t="s">
        <v>4423</v>
      </c>
      <c r="C1258" s="18" t="s">
        <v>2931</v>
      </c>
      <c r="D1258" s="19">
        <v>5</v>
      </c>
      <c r="E1258" s="20" t="s">
        <v>3097</v>
      </c>
    </row>
    <row r="1259" spans="1:5" x14ac:dyDescent="0.25">
      <c r="A1259" s="18" t="s">
        <v>2563</v>
      </c>
      <c r="B1259" s="18" t="s">
        <v>4424</v>
      </c>
      <c r="C1259" s="18" t="s">
        <v>2931</v>
      </c>
      <c r="D1259" s="19">
        <v>5</v>
      </c>
      <c r="E1259" s="20" t="s">
        <v>3097</v>
      </c>
    </row>
    <row r="1260" spans="1:5" x14ac:dyDescent="0.25">
      <c r="A1260" s="18" t="s">
        <v>2564</v>
      </c>
      <c r="B1260" s="18" t="s">
        <v>4425</v>
      </c>
      <c r="C1260" s="18" t="s">
        <v>2931</v>
      </c>
      <c r="D1260" s="19">
        <v>5</v>
      </c>
      <c r="E1260" s="20" t="s">
        <v>3097</v>
      </c>
    </row>
    <row r="1261" spans="1:5" x14ac:dyDescent="0.25">
      <c r="A1261" s="18" t="s">
        <v>2565</v>
      </c>
      <c r="B1261" s="18" t="s">
        <v>4426</v>
      </c>
      <c r="C1261" s="18" t="s">
        <v>2931</v>
      </c>
      <c r="D1261" s="19">
        <v>5</v>
      </c>
      <c r="E1261" s="20" t="s">
        <v>3097</v>
      </c>
    </row>
    <row r="1262" spans="1:5" x14ac:dyDescent="0.25">
      <c r="A1262" s="18" t="s">
        <v>2566</v>
      </c>
      <c r="B1262" s="18" t="s">
        <v>4427</v>
      </c>
      <c r="C1262" s="18" t="s">
        <v>2931</v>
      </c>
      <c r="D1262" s="19">
        <v>5</v>
      </c>
      <c r="E1262" s="20" t="s">
        <v>3097</v>
      </c>
    </row>
    <row r="1263" spans="1:5" x14ac:dyDescent="0.25">
      <c r="A1263" s="18" t="s">
        <v>2567</v>
      </c>
      <c r="B1263" s="18" t="s">
        <v>4428</v>
      </c>
      <c r="C1263" s="18" t="s">
        <v>2931</v>
      </c>
      <c r="D1263" s="19">
        <v>5</v>
      </c>
      <c r="E1263" s="20" t="s">
        <v>3097</v>
      </c>
    </row>
    <row r="1264" spans="1:5" x14ac:dyDescent="0.25">
      <c r="A1264" s="18" t="s">
        <v>2568</v>
      </c>
      <c r="B1264" s="18" t="s">
        <v>4429</v>
      </c>
      <c r="C1264" s="18" t="s">
        <v>2931</v>
      </c>
      <c r="D1264" s="19">
        <v>5</v>
      </c>
      <c r="E1264" s="20" t="s">
        <v>3097</v>
      </c>
    </row>
    <row r="1265" spans="1:5" x14ac:dyDescent="0.25">
      <c r="A1265" s="18" t="s">
        <v>2569</v>
      </c>
      <c r="B1265" s="18" t="s">
        <v>4430</v>
      </c>
      <c r="C1265" s="18" t="s">
        <v>3157</v>
      </c>
      <c r="D1265" s="19">
        <v>4</v>
      </c>
      <c r="E1265" s="20" t="s">
        <v>3097</v>
      </c>
    </row>
    <row r="1266" spans="1:5" x14ac:dyDescent="0.25">
      <c r="A1266" s="18" t="s">
        <v>2570</v>
      </c>
      <c r="B1266" s="18" t="s">
        <v>4431</v>
      </c>
      <c r="C1266" s="18" t="s">
        <v>3158</v>
      </c>
      <c r="D1266" s="19">
        <v>5</v>
      </c>
      <c r="E1266" s="20" t="s">
        <v>3097</v>
      </c>
    </row>
    <row r="1267" spans="1:5" x14ac:dyDescent="0.25">
      <c r="A1267" s="18" t="s">
        <v>2571</v>
      </c>
      <c r="B1267" s="18" t="s">
        <v>4432</v>
      </c>
      <c r="C1267" s="18" t="s">
        <v>2931</v>
      </c>
      <c r="D1267" s="19">
        <v>5</v>
      </c>
      <c r="E1267" s="20" t="s">
        <v>3097</v>
      </c>
    </row>
    <row r="1268" spans="1:5" x14ac:dyDescent="0.25">
      <c r="A1268" s="18" t="s">
        <v>2572</v>
      </c>
      <c r="B1268" s="18" t="s">
        <v>4433</v>
      </c>
      <c r="C1268" s="18" t="s">
        <v>2931</v>
      </c>
      <c r="D1268" s="19">
        <v>5</v>
      </c>
      <c r="E1268" s="20" t="s">
        <v>3097</v>
      </c>
    </row>
    <row r="1269" spans="1:5" x14ac:dyDescent="0.25">
      <c r="A1269" s="18" t="s">
        <v>2573</v>
      </c>
      <c r="B1269" s="18" t="s">
        <v>4434</v>
      </c>
      <c r="C1269" s="18" t="s">
        <v>2931</v>
      </c>
      <c r="D1269" s="19">
        <v>5</v>
      </c>
      <c r="E1269" s="20" t="s">
        <v>3097</v>
      </c>
    </row>
    <row r="1270" spans="1:5" x14ac:dyDescent="0.25">
      <c r="A1270" s="18" t="s">
        <v>2574</v>
      </c>
      <c r="B1270" s="18" t="s">
        <v>4435</v>
      </c>
      <c r="C1270" s="18" t="s">
        <v>2931</v>
      </c>
      <c r="D1270" s="19">
        <v>5</v>
      </c>
      <c r="E1270" s="20" t="s">
        <v>3097</v>
      </c>
    </row>
    <row r="1271" spans="1:5" x14ac:dyDescent="0.25">
      <c r="A1271" s="18" t="s">
        <v>2575</v>
      </c>
      <c r="B1271" s="18" t="s">
        <v>4436</v>
      </c>
      <c r="C1271" s="18" t="s">
        <v>2931</v>
      </c>
      <c r="D1271" s="19">
        <v>5</v>
      </c>
      <c r="E1271" s="20" t="s">
        <v>3097</v>
      </c>
    </row>
    <row r="1272" spans="1:5" x14ac:dyDescent="0.25">
      <c r="A1272" s="18" t="s">
        <v>2576</v>
      </c>
      <c r="B1272" s="18" t="s">
        <v>4437</v>
      </c>
      <c r="C1272" s="18" t="s">
        <v>2931</v>
      </c>
      <c r="D1272" s="19">
        <v>5</v>
      </c>
      <c r="E1272" s="20" t="s">
        <v>3097</v>
      </c>
    </row>
    <row r="1273" spans="1:5" x14ac:dyDescent="0.25">
      <c r="A1273" s="18" t="s">
        <v>2577</v>
      </c>
      <c r="B1273" s="18" t="s">
        <v>4438</v>
      </c>
      <c r="C1273" s="18" t="s">
        <v>2931</v>
      </c>
      <c r="D1273" s="19">
        <v>5</v>
      </c>
      <c r="E1273" s="20" t="s">
        <v>3097</v>
      </c>
    </row>
    <row r="1274" spans="1:5" x14ac:dyDescent="0.25">
      <c r="A1274" s="18" t="s">
        <v>2578</v>
      </c>
      <c r="B1274" s="18" t="s">
        <v>4439</v>
      </c>
      <c r="C1274" s="18" t="s">
        <v>2931</v>
      </c>
      <c r="D1274" s="19">
        <v>5</v>
      </c>
      <c r="E1274" s="20" t="s">
        <v>3097</v>
      </c>
    </row>
    <row r="1275" spans="1:5" x14ac:dyDescent="0.25">
      <c r="A1275" s="18" t="s">
        <v>2579</v>
      </c>
      <c r="B1275" s="18" t="s">
        <v>4440</v>
      </c>
      <c r="C1275" s="18" t="s">
        <v>2931</v>
      </c>
      <c r="D1275" s="19">
        <v>5</v>
      </c>
      <c r="E1275" s="20" t="s">
        <v>3097</v>
      </c>
    </row>
    <row r="1276" spans="1:5" x14ac:dyDescent="0.25">
      <c r="A1276" s="18" t="s">
        <v>2580</v>
      </c>
      <c r="B1276" s="18" t="s">
        <v>4441</v>
      </c>
      <c r="C1276" s="18" t="s">
        <v>3159</v>
      </c>
      <c r="D1276" s="19">
        <v>4</v>
      </c>
      <c r="E1276" s="20" t="s">
        <v>3097</v>
      </c>
    </row>
    <row r="1277" spans="1:5" x14ac:dyDescent="0.25">
      <c r="A1277" s="18" t="s">
        <v>2581</v>
      </c>
      <c r="B1277" s="18" t="s">
        <v>4442</v>
      </c>
      <c r="C1277" s="18" t="s">
        <v>3160</v>
      </c>
      <c r="D1277" s="19">
        <v>5</v>
      </c>
      <c r="E1277" s="20" t="s">
        <v>3097</v>
      </c>
    </row>
    <row r="1278" spans="1:5" x14ac:dyDescent="0.25">
      <c r="A1278" s="18" t="s">
        <v>2582</v>
      </c>
      <c r="B1278" s="18" t="s">
        <v>4443</v>
      </c>
      <c r="C1278" s="18" t="s">
        <v>2931</v>
      </c>
      <c r="D1278" s="19">
        <v>5</v>
      </c>
      <c r="E1278" s="20" t="s">
        <v>3097</v>
      </c>
    </row>
    <row r="1279" spans="1:5" x14ac:dyDescent="0.25">
      <c r="A1279" s="18" t="s">
        <v>2583</v>
      </c>
      <c r="B1279" s="18" t="s">
        <v>4444</v>
      </c>
      <c r="C1279" s="18" t="s">
        <v>2931</v>
      </c>
      <c r="D1279" s="19">
        <v>5</v>
      </c>
      <c r="E1279" s="20" t="s">
        <v>3097</v>
      </c>
    </row>
    <row r="1280" spans="1:5" x14ac:dyDescent="0.25">
      <c r="A1280" s="18" t="s">
        <v>2584</v>
      </c>
      <c r="B1280" s="18" t="s">
        <v>4445</v>
      </c>
      <c r="C1280" s="18" t="s">
        <v>2931</v>
      </c>
      <c r="D1280" s="19">
        <v>5</v>
      </c>
      <c r="E1280" s="20" t="s">
        <v>3097</v>
      </c>
    </row>
    <row r="1281" spans="1:5" x14ac:dyDescent="0.25">
      <c r="A1281" s="18" t="s">
        <v>2585</v>
      </c>
      <c r="B1281" s="18" t="s">
        <v>4446</v>
      </c>
      <c r="C1281" s="18" t="s">
        <v>2931</v>
      </c>
      <c r="D1281" s="19">
        <v>5</v>
      </c>
      <c r="E1281" s="20" t="s">
        <v>3097</v>
      </c>
    </row>
    <row r="1282" spans="1:5" x14ac:dyDescent="0.25">
      <c r="A1282" s="18" t="s">
        <v>2586</v>
      </c>
      <c r="B1282" s="18" t="s">
        <v>4447</v>
      </c>
      <c r="C1282" s="18" t="s">
        <v>2931</v>
      </c>
      <c r="D1282" s="19">
        <v>5</v>
      </c>
      <c r="E1282" s="20" t="s">
        <v>3097</v>
      </c>
    </row>
    <row r="1283" spans="1:5" x14ac:dyDescent="0.25">
      <c r="A1283" s="18" t="s">
        <v>2587</v>
      </c>
      <c r="B1283" s="18" t="s">
        <v>4448</v>
      </c>
      <c r="C1283" s="18" t="s">
        <v>2931</v>
      </c>
      <c r="D1283" s="19">
        <v>5</v>
      </c>
      <c r="E1283" s="20" t="s">
        <v>3097</v>
      </c>
    </row>
    <row r="1284" spans="1:5" x14ac:dyDescent="0.25">
      <c r="A1284" s="18" t="s">
        <v>2588</v>
      </c>
      <c r="B1284" s="18" t="s">
        <v>4449</v>
      </c>
      <c r="C1284" s="18" t="s">
        <v>2931</v>
      </c>
      <c r="D1284" s="19">
        <v>5</v>
      </c>
      <c r="E1284" s="20" t="s">
        <v>3097</v>
      </c>
    </row>
    <row r="1285" spans="1:5" x14ac:dyDescent="0.25">
      <c r="A1285" s="18" t="s">
        <v>2589</v>
      </c>
      <c r="B1285" s="18" t="s">
        <v>4450</v>
      </c>
      <c r="C1285" s="18" t="s">
        <v>2931</v>
      </c>
      <c r="D1285" s="19">
        <v>5</v>
      </c>
      <c r="E1285" s="20" t="s">
        <v>3097</v>
      </c>
    </row>
    <row r="1286" spans="1:5" x14ac:dyDescent="0.25">
      <c r="A1286" s="18" t="s">
        <v>2590</v>
      </c>
      <c r="B1286" s="18" t="s">
        <v>4451</v>
      </c>
      <c r="C1286" s="18" t="s">
        <v>2931</v>
      </c>
      <c r="D1286" s="19">
        <v>5</v>
      </c>
      <c r="E1286" s="20" t="s">
        <v>3097</v>
      </c>
    </row>
    <row r="1287" spans="1:5" x14ac:dyDescent="0.25">
      <c r="A1287" s="18" t="s">
        <v>2591</v>
      </c>
      <c r="B1287" s="18" t="s">
        <v>4452</v>
      </c>
      <c r="C1287" s="18" t="s">
        <v>3011</v>
      </c>
      <c r="D1287" s="19">
        <v>4</v>
      </c>
      <c r="E1287" s="20" t="s">
        <v>3097</v>
      </c>
    </row>
    <row r="1288" spans="1:5" x14ac:dyDescent="0.25">
      <c r="A1288" s="18" t="s">
        <v>2592</v>
      </c>
      <c r="B1288" s="18" t="s">
        <v>4453</v>
      </c>
      <c r="C1288" s="18" t="s">
        <v>3161</v>
      </c>
      <c r="D1288" s="19">
        <v>5</v>
      </c>
      <c r="E1288" s="20" t="s">
        <v>3097</v>
      </c>
    </row>
    <row r="1289" spans="1:5" x14ac:dyDescent="0.25">
      <c r="A1289" s="18" t="s">
        <v>2593</v>
      </c>
      <c r="B1289" s="18" t="s">
        <v>4454</v>
      </c>
      <c r="C1289" s="18" t="s">
        <v>2931</v>
      </c>
      <c r="D1289" s="19">
        <v>5</v>
      </c>
      <c r="E1289" s="20" t="s">
        <v>3097</v>
      </c>
    </row>
    <row r="1290" spans="1:5" x14ac:dyDescent="0.25">
      <c r="A1290" s="18" t="s">
        <v>2594</v>
      </c>
      <c r="B1290" s="18" t="s">
        <v>4455</v>
      </c>
      <c r="C1290" s="18" t="s">
        <v>2931</v>
      </c>
      <c r="D1290" s="19">
        <v>5</v>
      </c>
      <c r="E1290" s="20" t="s">
        <v>3097</v>
      </c>
    </row>
    <row r="1291" spans="1:5" x14ac:dyDescent="0.25">
      <c r="A1291" s="18" t="s">
        <v>2595</v>
      </c>
      <c r="B1291" s="18" t="s">
        <v>4456</v>
      </c>
      <c r="C1291" s="18" t="s">
        <v>2931</v>
      </c>
      <c r="D1291" s="19">
        <v>5</v>
      </c>
      <c r="E1291" s="20" t="s">
        <v>3097</v>
      </c>
    </row>
    <row r="1292" spans="1:5" x14ac:dyDescent="0.25">
      <c r="A1292" s="18" t="s">
        <v>2596</v>
      </c>
      <c r="B1292" s="18" t="s">
        <v>4457</v>
      </c>
      <c r="C1292" s="18" t="s">
        <v>2931</v>
      </c>
      <c r="D1292" s="19">
        <v>5</v>
      </c>
      <c r="E1292" s="20" t="s">
        <v>3097</v>
      </c>
    </row>
    <row r="1293" spans="1:5" x14ac:dyDescent="0.25">
      <c r="A1293" s="18" t="s">
        <v>2597</v>
      </c>
      <c r="B1293" s="18" t="s">
        <v>4458</v>
      </c>
      <c r="C1293" s="18" t="s">
        <v>2931</v>
      </c>
      <c r="D1293" s="19">
        <v>5</v>
      </c>
      <c r="E1293" s="20" t="s">
        <v>3097</v>
      </c>
    </row>
    <row r="1294" spans="1:5" x14ac:dyDescent="0.25">
      <c r="A1294" s="18" t="s">
        <v>2598</v>
      </c>
      <c r="B1294" s="18" t="s">
        <v>4459</v>
      </c>
      <c r="C1294" s="18" t="s">
        <v>2931</v>
      </c>
      <c r="D1294" s="19">
        <v>5</v>
      </c>
      <c r="E1294" s="20" t="s">
        <v>3097</v>
      </c>
    </row>
    <row r="1295" spans="1:5" x14ac:dyDescent="0.25">
      <c r="A1295" s="18" t="s">
        <v>2599</v>
      </c>
      <c r="B1295" s="18" t="s">
        <v>4460</v>
      </c>
      <c r="C1295" s="18" t="s">
        <v>2931</v>
      </c>
      <c r="D1295" s="19">
        <v>5</v>
      </c>
      <c r="E1295" s="20" t="s">
        <v>3097</v>
      </c>
    </row>
    <row r="1296" spans="1:5" x14ac:dyDescent="0.25">
      <c r="A1296" s="18" t="s">
        <v>2600</v>
      </c>
      <c r="B1296" s="18" t="s">
        <v>4461</v>
      </c>
      <c r="C1296" s="18" t="s">
        <v>2931</v>
      </c>
      <c r="D1296" s="19">
        <v>5</v>
      </c>
      <c r="E1296" s="20" t="s">
        <v>3097</v>
      </c>
    </row>
    <row r="1297" spans="1:5" x14ac:dyDescent="0.25">
      <c r="A1297" s="18" t="s">
        <v>2601</v>
      </c>
      <c r="B1297" s="18" t="s">
        <v>4462</v>
      </c>
      <c r="C1297" s="18" t="s">
        <v>2931</v>
      </c>
      <c r="D1297" s="19">
        <v>5</v>
      </c>
      <c r="E1297" s="20" t="s">
        <v>3097</v>
      </c>
    </row>
    <row r="1298" spans="1:5" x14ac:dyDescent="0.25">
      <c r="A1298" s="18" t="s">
        <v>2602</v>
      </c>
      <c r="B1298" s="18" t="s">
        <v>4463</v>
      </c>
      <c r="C1298" s="18" t="s">
        <v>3014</v>
      </c>
      <c r="D1298" s="19">
        <v>4</v>
      </c>
      <c r="E1298" s="20" t="s">
        <v>3097</v>
      </c>
    </row>
    <row r="1299" spans="1:5" x14ac:dyDescent="0.25">
      <c r="A1299" s="18" t="s">
        <v>2603</v>
      </c>
      <c r="B1299" s="18" t="s">
        <v>4464</v>
      </c>
      <c r="C1299" s="18" t="s">
        <v>3162</v>
      </c>
      <c r="D1299" s="19">
        <v>5</v>
      </c>
      <c r="E1299" s="20" t="s">
        <v>3097</v>
      </c>
    </row>
    <row r="1300" spans="1:5" x14ac:dyDescent="0.25">
      <c r="A1300" s="18" t="s">
        <v>2604</v>
      </c>
      <c r="B1300" s="18" t="s">
        <v>4465</v>
      </c>
      <c r="C1300" s="18" t="s">
        <v>2931</v>
      </c>
      <c r="D1300" s="19">
        <v>5</v>
      </c>
      <c r="E1300" s="20" t="s">
        <v>3097</v>
      </c>
    </row>
    <row r="1301" spans="1:5" x14ac:dyDescent="0.25">
      <c r="A1301" s="18" t="s">
        <v>2605</v>
      </c>
      <c r="B1301" s="18" t="s">
        <v>4466</v>
      </c>
      <c r="C1301" s="18" t="s">
        <v>2931</v>
      </c>
      <c r="D1301" s="19">
        <v>5</v>
      </c>
      <c r="E1301" s="20" t="s">
        <v>3097</v>
      </c>
    </row>
    <row r="1302" spans="1:5" x14ac:dyDescent="0.25">
      <c r="A1302" s="18" t="s">
        <v>2606</v>
      </c>
      <c r="B1302" s="18" t="s">
        <v>4467</v>
      </c>
      <c r="C1302" s="18" t="s">
        <v>2931</v>
      </c>
      <c r="D1302" s="19">
        <v>5</v>
      </c>
      <c r="E1302" s="20" t="s">
        <v>3097</v>
      </c>
    </row>
    <row r="1303" spans="1:5" x14ac:dyDescent="0.25">
      <c r="A1303" s="18" t="s">
        <v>2607</v>
      </c>
      <c r="B1303" s="18" t="s">
        <v>4468</v>
      </c>
      <c r="C1303" s="18" t="s">
        <v>2931</v>
      </c>
      <c r="D1303" s="19">
        <v>5</v>
      </c>
      <c r="E1303" s="20" t="s">
        <v>3097</v>
      </c>
    </row>
    <row r="1304" spans="1:5" x14ac:dyDescent="0.25">
      <c r="A1304" s="18" t="s">
        <v>2608</v>
      </c>
      <c r="B1304" s="18" t="s">
        <v>4469</v>
      </c>
      <c r="C1304" s="18" t="s">
        <v>2931</v>
      </c>
      <c r="D1304" s="19">
        <v>5</v>
      </c>
      <c r="E1304" s="20" t="s">
        <v>3097</v>
      </c>
    </row>
    <row r="1305" spans="1:5" x14ac:dyDescent="0.25">
      <c r="A1305" s="18" t="s">
        <v>2609</v>
      </c>
      <c r="B1305" s="18" t="s">
        <v>4470</v>
      </c>
      <c r="C1305" s="18" t="s">
        <v>2931</v>
      </c>
      <c r="D1305" s="19">
        <v>5</v>
      </c>
      <c r="E1305" s="20" t="s">
        <v>3097</v>
      </c>
    </row>
    <row r="1306" spans="1:5" x14ac:dyDescent="0.25">
      <c r="A1306" s="18" t="s">
        <v>2610</v>
      </c>
      <c r="B1306" s="18" t="s">
        <v>4471</v>
      </c>
      <c r="C1306" s="18" t="s">
        <v>2931</v>
      </c>
      <c r="D1306" s="19">
        <v>5</v>
      </c>
      <c r="E1306" s="20" t="s">
        <v>3097</v>
      </c>
    </row>
    <row r="1307" spans="1:5" x14ac:dyDescent="0.25">
      <c r="A1307" s="18" t="s">
        <v>2611</v>
      </c>
      <c r="B1307" s="18" t="s">
        <v>4472</v>
      </c>
      <c r="C1307" s="18" t="s">
        <v>2931</v>
      </c>
      <c r="D1307" s="19">
        <v>5</v>
      </c>
      <c r="E1307" s="20" t="s">
        <v>3097</v>
      </c>
    </row>
    <row r="1308" spans="1:5" x14ac:dyDescent="0.25">
      <c r="A1308" s="18" t="s">
        <v>2612</v>
      </c>
      <c r="B1308" s="18" t="s">
        <v>4473</v>
      </c>
      <c r="C1308" s="18" t="s">
        <v>2931</v>
      </c>
      <c r="D1308" s="19">
        <v>5</v>
      </c>
      <c r="E1308" s="20" t="s">
        <v>3097</v>
      </c>
    </row>
    <row r="1309" spans="1:5" x14ac:dyDescent="0.25">
      <c r="A1309" s="18" t="s">
        <v>2613</v>
      </c>
      <c r="B1309" s="18" t="s">
        <v>4474</v>
      </c>
      <c r="C1309" s="18" t="s">
        <v>3163</v>
      </c>
      <c r="D1309" s="19">
        <v>4</v>
      </c>
      <c r="E1309" s="20" t="s">
        <v>3097</v>
      </c>
    </row>
    <row r="1310" spans="1:5" x14ac:dyDescent="0.25">
      <c r="A1310" s="18" t="s">
        <v>2614</v>
      </c>
      <c r="B1310" s="18" t="s">
        <v>4475</v>
      </c>
      <c r="C1310" s="18" t="s">
        <v>3164</v>
      </c>
      <c r="D1310" s="19">
        <v>5</v>
      </c>
      <c r="E1310" s="20" t="s">
        <v>3097</v>
      </c>
    </row>
    <row r="1311" spans="1:5" x14ac:dyDescent="0.25">
      <c r="A1311" s="18" t="s">
        <v>2615</v>
      </c>
      <c r="B1311" s="18" t="s">
        <v>4476</v>
      </c>
      <c r="C1311" s="18" t="s">
        <v>2931</v>
      </c>
      <c r="D1311" s="19">
        <v>5</v>
      </c>
      <c r="E1311" s="20" t="s">
        <v>3097</v>
      </c>
    </row>
    <row r="1312" spans="1:5" x14ac:dyDescent="0.25">
      <c r="A1312" s="18" t="s">
        <v>2616</v>
      </c>
      <c r="B1312" s="18" t="s">
        <v>4477</v>
      </c>
      <c r="C1312" s="18" t="s">
        <v>2931</v>
      </c>
      <c r="D1312" s="19">
        <v>5</v>
      </c>
      <c r="E1312" s="20" t="s">
        <v>3097</v>
      </c>
    </row>
    <row r="1313" spans="1:5" x14ac:dyDescent="0.25">
      <c r="A1313" s="18" t="s">
        <v>2617</v>
      </c>
      <c r="B1313" s="18" t="s">
        <v>4478</v>
      </c>
      <c r="C1313" s="18" t="s">
        <v>2931</v>
      </c>
      <c r="D1313" s="19">
        <v>5</v>
      </c>
      <c r="E1313" s="20" t="s">
        <v>3097</v>
      </c>
    </row>
    <row r="1314" spans="1:5" x14ac:dyDescent="0.25">
      <c r="A1314" s="18" t="s">
        <v>2618</v>
      </c>
      <c r="B1314" s="18" t="s">
        <v>4479</v>
      </c>
      <c r="C1314" s="18" t="s">
        <v>2931</v>
      </c>
      <c r="D1314" s="19">
        <v>5</v>
      </c>
      <c r="E1314" s="20" t="s">
        <v>3097</v>
      </c>
    </row>
    <row r="1315" spans="1:5" x14ac:dyDescent="0.25">
      <c r="A1315" s="18" t="s">
        <v>2619</v>
      </c>
      <c r="B1315" s="18" t="s">
        <v>4480</v>
      </c>
      <c r="C1315" s="18" t="s">
        <v>2931</v>
      </c>
      <c r="D1315" s="19">
        <v>5</v>
      </c>
      <c r="E1315" s="20" t="s">
        <v>3097</v>
      </c>
    </row>
    <row r="1316" spans="1:5" x14ac:dyDescent="0.25">
      <c r="A1316" s="18" t="s">
        <v>2620</v>
      </c>
      <c r="B1316" s="18" t="s">
        <v>4481</v>
      </c>
      <c r="C1316" s="18" t="s">
        <v>2931</v>
      </c>
      <c r="D1316" s="19">
        <v>5</v>
      </c>
      <c r="E1316" s="20" t="s">
        <v>3097</v>
      </c>
    </row>
    <row r="1317" spans="1:5" x14ac:dyDescent="0.25">
      <c r="A1317" s="18" t="s">
        <v>2621</v>
      </c>
      <c r="B1317" s="18" t="s">
        <v>4482</v>
      </c>
      <c r="C1317" s="18" t="s">
        <v>2931</v>
      </c>
      <c r="D1317" s="19">
        <v>5</v>
      </c>
      <c r="E1317" s="20" t="s">
        <v>3097</v>
      </c>
    </row>
    <row r="1318" spans="1:5" x14ac:dyDescent="0.25">
      <c r="A1318" s="18" t="s">
        <v>2622</v>
      </c>
      <c r="B1318" s="18" t="s">
        <v>4483</v>
      </c>
      <c r="C1318" s="18" t="s">
        <v>2931</v>
      </c>
      <c r="D1318" s="19">
        <v>5</v>
      </c>
      <c r="E1318" s="20" t="s">
        <v>3097</v>
      </c>
    </row>
    <row r="1319" spans="1:5" x14ac:dyDescent="0.25">
      <c r="A1319" s="18" t="s">
        <v>2623</v>
      </c>
      <c r="B1319" s="18" t="s">
        <v>4484</v>
      </c>
      <c r="C1319" s="18" t="s">
        <v>2931</v>
      </c>
      <c r="D1319" s="19">
        <v>5</v>
      </c>
      <c r="E1319" s="20" t="s">
        <v>3097</v>
      </c>
    </row>
    <row r="1320" spans="1:5" x14ac:dyDescent="0.25">
      <c r="A1320" s="18" t="s">
        <v>2624</v>
      </c>
      <c r="B1320" s="18" t="s">
        <v>4485</v>
      </c>
      <c r="C1320" s="18" t="s">
        <v>3032</v>
      </c>
      <c r="D1320" s="19">
        <v>4</v>
      </c>
      <c r="E1320" s="20" t="s">
        <v>3097</v>
      </c>
    </row>
    <row r="1321" spans="1:5" x14ac:dyDescent="0.25">
      <c r="A1321" s="18" t="s">
        <v>2625</v>
      </c>
      <c r="B1321" s="18" t="s">
        <v>4486</v>
      </c>
      <c r="C1321" s="18" t="s">
        <v>3033</v>
      </c>
      <c r="D1321" s="19">
        <v>5</v>
      </c>
      <c r="E1321" s="20" t="s">
        <v>3097</v>
      </c>
    </row>
    <row r="1322" spans="1:5" x14ac:dyDescent="0.25">
      <c r="A1322" s="18" t="s">
        <v>2626</v>
      </c>
      <c r="B1322" s="18" t="s">
        <v>4487</v>
      </c>
      <c r="C1322" s="18" t="s">
        <v>2931</v>
      </c>
      <c r="D1322" s="19">
        <v>5</v>
      </c>
      <c r="E1322" s="20" t="s">
        <v>3097</v>
      </c>
    </row>
    <row r="1323" spans="1:5" x14ac:dyDescent="0.25">
      <c r="A1323" s="18" t="s">
        <v>2627</v>
      </c>
      <c r="B1323" s="18" t="s">
        <v>4488</v>
      </c>
      <c r="C1323" s="18" t="s">
        <v>2931</v>
      </c>
      <c r="D1323" s="19">
        <v>5</v>
      </c>
      <c r="E1323" s="20" t="s">
        <v>3097</v>
      </c>
    </row>
    <row r="1324" spans="1:5" x14ac:dyDescent="0.25">
      <c r="A1324" s="18" t="s">
        <v>2628</v>
      </c>
      <c r="B1324" s="18" t="s">
        <v>4489</v>
      </c>
      <c r="C1324" s="18" t="s">
        <v>2931</v>
      </c>
      <c r="D1324" s="19">
        <v>5</v>
      </c>
      <c r="E1324" s="20" t="s">
        <v>3097</v>
      </c>
    </row>
    <row r="1325" spans="1:5" x14ac:dyDescent="0.25">
      <c r="A1325" s="18" t="s">
        <v>2629</v>
      </c>
      <c r="B1325" s="18" t="s">
        <v>4490</v>
      </c>
      <c r="C1325" s="18" t="s">
        <v>2931</v>
      </c>
      <c r="D1325" s="19">
        <v>5</v>
      </c>
      <c r="E1325" s="20" t="s">
        <v>3097</v>
      </c>
    </row>
    <row r="1326" spans="1:5" x14ac:dyDescent="0.25">
      <c r="A1326" s="18" t="s">
        <v>2630</v>
      </c>
      <c r="B1326" s="18" t="s">
        <v>4491</v>
      </c>
      <c r="C1326" s="18" t="s">
        <v>2931</v>
      </c>
      <c r="D1326" s="19">
        <v>5</v>
      </c>
      <c r="E1326" s="20" t="s">
        <v>3097</v>
      </c>
    </row>
    <row r="1327" spans="1:5" x14ac:dyDescent="0.25">
      <c r="A1327" s="18" t="s">
        <v>2631</v>
      </c>
      <c r="B1327" s="18" t="s">
        <v>4492</v>
      </c>
      <c r="C1327" s="18" t="s">
        <v>2931</v>
      </c>
      <c r="D1327" s="19">
        <v>5</v>
      </c>
      <c r="E1327" s="20" t="s">
        <v>3097</v>
      </c>
    </row>
    <row r="1328" spans="1:5" x14ac:dyDescent="0.25">
      <c r="A1328" s="18" t="s">
        <v>2632</v>
      </c>
      <c r="B1328" s="18" t="s">
        <v>4493</v>
      </c>
      <c r="C1328" s="18" t="s">
        <v>2931</v>
      </c>
      <c r="D1328" s="19">
        <v>5</v>
      </c>
      <c r="E1328" s="20" t="s">
        <v>3097</v>
      </c>
    </row>
    <row r="1329" spans="1:5" x14ac:dyDescent="0.25">
      <c r="A1329" s="18" t="s">
        <v>2633</v>
      </c>
      <c r="B1329" s="18" t="s">
        <v>4494</v>
      </c>
      <c r="C1329" s="18" t="s">
        <v>2931</v>
      </c>
      <c r="D1329" s="19">
        <v>5</v>
      </c>
      <c r="E1329" s="20" t="s">
        <v>3097</v>
      </c>
    </row>
    <row r="1330" spans="1:5" x14ac:dyDescent="0.25">
      <c r="A1330" s="18" t="s">
        <v>2634</v>
      </c>
      <c r="B1330" s="18" t="s">
        <v>4495</v>
      </c>
      <c r="C1330" s="18" t="s">
        <v>2931</v>
      </c>
      <c r="D1330" s="19">
        <v>5</v>
      </c>
      <c r="E1330" s="20" t="s">
        <v>3097</v>
      </c>
    </row>
    <row r="1331" spans="1:5" x14ac:dyDescent="0.25">
      <c r="A1331" s="18" t="s">
        <v>2635</v>
      </c>
      <c r="B1331" s="18" t="s">
        <v>4496</v>
      </c>
      <c r="C1331" s="18" t="s">
        <v>3165</v>
      </c>
      <c r="D1331" s="19">
        <v>3</v>
      </c>
      <c r="E1331" s="20" t="s">
        <v>3097</v>
      </c>
    </row>
    <row r="1332" spans="1:5" x14ac:dyDescent="0.25">
      <c r="A1332" s="18" t="s">
        <v>2636</v>
      </c>
      <c r="B1332" s="18" t="s">
        <v>4497</v>
      </c>
      <c r="C1332" s="18" t="s">
        <v>3166</v>
      </c>
      <c r="D1332" s="19">
        <v>4</v>
      </c>
      <c r="E1332" s="20" t="s">
        <v>3097</v>
      </c>
    </row>
    <row r="1333" spans="1:5" x14ac:dyDescent="0.25">
      <c r="A1333" s="18" t="s">
        <v>2637</v>
      </c>
      <c r="B1333" s="18" t="s">
        <v>4498</v>
      </c>
      <c r="C1333" s="18" t="s">
        <v>3167</v>
      </c>
      <c r="D1333" s="19">
        <v>5</v>
      </c>
      <c r="E1333" s="20" t="s">
        <v>3097</v>
      </c>
    </row>
    <row r="1334" spans="1:5" x14ac:dyDescent="0.25">
      <c r="A1334" s="18" t="s">
        <v>2638</v>
      </c>
      <c r="B1334" s="18" t="s">
        <v>4499</v>
      </c>
      <c r="C1334" s="18" t="s">
        <v>2931</v>
      </c>
      <c r="D1334" s="19">
        <v>5</v>
      </c>
      <c r="E1334" s="20" t="s">
        <v>3097</v>
      </c>
    </row>
    <row r="1335" spans="1:5" x14ac:dyDescent="0.25">
      <c r="A1335" s="18" t="s">
        <v>2639</v>
      </c>
      <c r="B1335" s="18" t="s">
        <v>4500</v>
      </c>
      <c r="C1335" s="18" t="s">
        <v>2931</v>
      </c>
      <c r="D1335" s="19">
        <v>5</v>
      </c>
      <c r="E1335" s="20" t="s">
        <v>3097</v>
      </c>
    </row>
    <row r="1336" spans="1:5" x14ac:dyDescent="0.25">
      <c r="A1336" s="18" t="s">
        <v>2640</v>
      </c>
      <c r="B1336" s="18" t="s">
        <v>4501</v>
      </c>
      <c r="C1336" s="18" t="s">
        <v>2931</v>
      </c>
      <c r="D1336" s="19">
        <v>5</v>
      </c>
      <c r="E1336" s="20" t="s">
        <v>3097</v>
      </c>
    </row>
    <row r="1337" spans="1:5" x14ac:dyDescent="0.25">
      <c r="A1337" s="18" t="s">
        <v>2641</v>
      </c>
      <c r="B1337" s="18" t="s">
        <v>4502</v>
      </c>
      <c r="C1337" s="18" t="s">
        <v>2931</v>
      </c>
      <c r="D1337" s="19">
        <v>5</v>
      </c>
      <c r="E1337" s="20" t="s">
        <v>3097</v>
      </c>
    </row>
    <row r="1338" spans="1:5" x14ac:dyDescent="0.25">
      <c r="A1338" s="18" t="s">
        <v>2642</v>
      </c>
      <c r="B1338" s="18" t="s">
        <v>4503</v>
      </c>
      <c r="C1338" s="18" t="s">
        <v>3042</v>
      </c>
      <c r="D1338" s="19">
        <v>4</v>
      </c>
      <c r="E1338" s="20" t="s">
        <v>3097</v>
      </c>
    </row>
    <row r="1339" spans="1:5" x14ac:dyDescent="0.25">
      <c r="A1339" s="18" t="s">
        <v>2643</v>
      </c>
      <c r="B1339" s="18" t="s">
        <v>4504</v>
      </c>
      <c r="C1339" s="18" t="s">
        <v>3168</v>
      </c>
      <c r="D1339" s="19">
        <v>5</v>
      </c>
      <c r="E1339" s="20" t="s">
        <v>3097</v>
      </c>
    </row>
    <row r="1340" spans="1:5" x14ac:dyDescent="0.25">
      <c r="A1340" s="18" t="s">
        <v>2644</v>
      </c>
      <c r="B1340" s="18" t="s">
        <v>4505</v>
      </c>
      <c r="C1340" s="18" t="s">
        <v>2931</v>
      </c>
      <c r="D1340" s="19">
        <v>5</v>
      </c>
      <c r="E1340" s="20" t="s">
        <v>3097</v>
      </c>
    </row>
    <row r="1341" spans="1:5" x14ac:dyDescent="0.25">
      <c r="A1341" s="18" t="s">
        <v>2645</v>
      </c>
      <c r="B1341" s="18" t="s">
        <v>4506</v>
      </c>
      <c r="C1341" s="18" t="s">
        <v>2931</v>
      </c>
      <c r="D1341" s="19">
        <v>5</v>
      </c>
      <c r="E1341" s="20" t="s">
        <v>3097</v>
      </c>
    </row>
    <row r="1342" spans="1:5" x14ac:dyDescent="0.25">
      <c r="A1342" s="18" t="s">
        <v>2646</v>
      </c>
      <c r="B1342" s="18" t="s">
        <v>4507</v>
      </c>
      <c r="C1342" s="18" t="s">
        <v>2931</v>
      </c>
      <c r="D1342" s="19">
        <v>5</v>
      </c>
      <c r="E1342" s="20" t="s">
        <v>3097</v>
      </c>
    </row>
    <row r="1343" spans="1:5" x14ac:dyDescent="0.25">
      <c r="A1343" s="18" t="s">
        <v>2647</v>
      </c>
      <c r="B1343" s="18" t="s">
        <v>4508</v>
      </c>
      <c r="C1343" s="18" t="s">
        <v>2931</v>
      </c>
      <c r="D1343" s="19">
        <v>5</v>
      </c>
      <c r="E1343" s="20" t="s">
        <v>3097</v>
      </c>
    </row>
    <row r="1344" spans="1:5" x14ac:dyDescent="0.25">
      <c r="A1344" s="18" t="s">
        <v>2648</v>
      </c>
      <c r="B1344" s="18" t="s">
        <v>4509</v>
      </c>
      <c r="C1344" s="18" t="s">
        <v>2931</v>
      </c>
      <c r="D1344" s="19">
        <v>5</v>
      </c>
      <c r="E1344" s="20" t="s">
        <v>3097</v>
      </c>
    </row>
    <row r="1345" spans="1:5" x14ac:dyDescent="0.25">
      <c r="A1345" s="18" t="s">
        <v>2649</v>
      </c>
      <c r="B1345" s="18" t="s">
        <v>4510</v>
      </c>
      <c r="C1345" s="18" t="s">
        <v>2931</v>
      </c>
      <c r="D1345" s="19">
        <v>5</v>
      </c>
      <c r="E1345" s="20" t="s">
        <v>3097</v>
      </c>
    </row>
    <row r="1346" spans="1:5" x14ac:dyDescent="0.25">
      <c r="A1346" s="18" t="s">
        <v>2650</v>
      </c>
      <c r="B1346" s="18" t="s">
        <v>4511</v>
      </c>
      <c r="C1346" s="18" t="s">
        <v>2931</v>
      </c>
      <c r="D1346" s="19">
        <v>5</v>
      </c>
      <c r="E1346" s="20" t="s">
        <v>3097</v>
      </c>
    </row>
    <row r="1347" spans="1:5" x14ac:dyDescent="0.25">
      <c r="A1347" s="18" t="s">
        <v>2651</v>
      </c>
      <c r="B1347" s="18" t="s">
        <v>4512</v>
      </c>
      <c r="C1347" s="18" t="s">
        <v>2931</v>
      </c>
      <c r="D1347" s="19">
        <v>5</v>
      </c>
      <c r="E1347" s="20" t="s">
        <v>3097</v>
      </c>
    </row>
    <row r="1348" spans="1:5" x14ac:dyDescent="0.25">
      <c r="A1348" s="18" t="s">
        <v>2652</v>
      </c>
      <c r="B1348" s="18" t="s">
        <v>4513</v>
      </c>
      <c r="C1348" s="18" t="s">
        <v>2931</v>
      </c>
      <c r="D1348" s="19">
        <v>5</v>
      </c>
      <c r="E1348" s="20" t="s">
        <v>3097</v>
      </c>
    </row>
    <row r="1349" spans="1:5" x14ac:dyDescent="0.25">
      <c r="A1349" s="18" t="s">
        <v>2653</v>
      </c>
      <c r="B1349" s="18" t="s">
        <v>4514</v>
      </c>
      <c r="C1349" s="18" t="s">
        <v>3044</v>
      </c>
      <c r="D1349" s="19">
        <v>4</v>
      </c>
      <c r="E1349" s="20" t="s">
        <v>3097</v>
      </c>
    </row>
    <row r="1350" spans="1:5" x14ac:dyDescent="0.25">
      <c r="A1350" s="18" t="s">
        <v>2654</v>
      </c>
      <c r="B1350" s="18" t="s">
        <v>4515</v>
      </c>
      <c r="C1350" s="18" t="s">
        <v>3045</v>
      </c>
      <c r="D1350" s="19">
        <v>5</v>
      </c>
      <c r="E1350" s="20" t="s">
        <v>3097</v>
      </c>
    </row>
    <row r="1351" spans="1:5" x14ac:dyDescent="0.25">
      <c r="A1351" s="18" t="s">
        <v>2655</v>
      </c>
      <c r="B1351" s="18" t="s">
        <v>4516</v>
      </c>
      <c r="C1351" s="18" t="s">
        <v>2931</v>
      </c>
      <c r="D1351" s="19">
        <v>5</v>
      </c>
      <c r="E1351" s="20" t="s">
        <v>3097</v>
      </c>
    </row>
    <row r="1352" spans="1:5" x14ac:dyDescent="0.25">
      <c r="A1352" s="18" t="s">
        <v>2656</v>
      </c>
      <c r="B1352" s="18" t="s">
        <v>4517</v>
      </c>
      <c r="C1352" s="18" t="s">
        <v>2931</v>
      </c>
      <c r="D1352" s="19">
        <v>5</v>
      </c>
      <c r="E1352" s="20" t="s">
        <v>3097</v>
      </c>
    </row>
    <row r="1353" spans="1:5" x14ac:dyDescent="0.25">
      <c r="A1353" s="18" t="s">
        <v>2657</v>
      </c>
      <c r="B1353" s="18" t="s">
        <v>4518</v>
      </c>
      <c r="C1353" s="18" t="s">
        <v>2931</v>
      </c>
      <c r="D1353" s="19">
        <v>5</v>
      </c>
      <c r="E1353" s="20" t="s">
        <v>3097</v>
      </c>
    </row>
    <row r="1354" spans="1:5" x14ac:dyDescent="0.25">
      <c r="A1354" s="18" t="s">
        <v>2658</v>
      </c>
      <c r="B1354" s="18" t="s">
        <v>4519</v>
      </c>
      <c r="C1354" s="18" t="s">
        <v>2931</v>
      </c>
      <c r="D1354" s="19">
        <v>5</v>
      </c>
      <c r="E1354" s="20" t="s">
        <v>3097</v>
      </c>
    </row>
    <row r="1355" spans="1:5" x14ac:dyDescent="0.25">
      <c r="A1355" s="18" t="s">
        <v>2659</v>
      </c>
      <c r="B1355" s="18" t="s">
        <v>4520</v>
      </c>
      <c r="C1355" s="18" t="s">
        <v>2931</v>
      </c>
      <c r="D1355" s="19">
        <v>5</v>
      </c>
      <c r="E1355" s="20" t="s">
        <v>3097</v>
      </c>
    </row>
    <row r="1356" spans="1:5" x14ac:dyDescent="0.25">
      <c r="A1356" s="18" t="s">
        <v>2660</v>
      </c>
      <c r="B1356" s="18" t="s">
        <v>4521</v>
      </c>
      <c r="C1356" s="18" t="s">
        <v>2931</v>
      </c>
      <c r="D1356" s="19">
        <v>5</v>
      </c>
      <c r="E1356" s="20" t="s">
        <v>3097</v>
      </c>
    </row>
    <row r="1357" spans="1:5" x14ac:dyDescent="0.25">
      <c r="A1357" s="18" t="s">
        <v>2661</v>
      </c>
      <c r="B1357" s="18" t="s">
        <v>4522</v>
      </c>
      <c r="C1357" s="18" t="s">
        <v>2931</v>
      </c>
      <c r="D1357" s="19">
        <v>5</v>
      </c>
      <c r="E1357" s="20" t="s">
        <v>3097</v>
      </c>
    </row>
    <row r="1358" spans="1:5" x14ac:dyDescent="0.25">
      <c r="A1358" s="18" t="s">
        <v>2662</v>
      </c>
      <c r="B1358" s="18" t="s">
        <v>4523</v>
      </c>
      <c r="C1358" s="18" t="s">
        <v>2931</v>
      </c>
      <c r="D1358" s="19">
        <v>5</v>
      </c>
      <c r="E1358" s="20" t="s">
        <v>3097</v>
      </c>
    </row>
    <row r="1359" spans="1:5" x14ac:dyDescent="0.25">
      <c r="A1359" s="18" t="s">
        <v>2663</v>
      </c>
      <c r="B1359" s="18" t="s">
        <v>4524</v>
      </c>
      <c r="C1359" s="18" t="s">
        <v>2931</v>
      </c>
      <c r="D1359" s="19">
        <v>5</v>
      </c>
      <c r="E1359" s="20" t="s">
        <v>3097</v>
      </c>
    </row>
    <row r="1360" spans="1:5" x14ac:dyDescent="0.25">
      <c r="A1360" s="18" t="s">
        <v>2664</v>
      </c>
      <c r="B1360" s="18" t="s">
        <v>4525</v>
      </c>
      <c r="C1360" s="18" t="s">
        <v>3046</v>
      </c>
      <c r="D1360" s="19">
        <v>4</v>
      </c>
      <c r="E1360" s="20" t="s">
        <v>3097</v>
      </c>
    </row>
    <row r="1361" spans="1:5" x14ac:dyDescent="0.25">
      <c r="A1361" s="18" t="s">
        <v>2665</v>
      </c>
      <c r="B1361" s="18" t="s">
        <v>4526</v>
      </c>
      <c r="C1361" s="18" t="s">
        <v>3047</v>
      </c>
      <c r="D1361" s="19">
        <v>5</v>
      </c>
      <c r="E1361" s="20" t="s">
        <v>3097</v>
      </c>
    </row>
    <row r="1362" spans="1:5" x14ac:dyDescent="0.25">
      <c r="A1362" s="18" t="s">
        <v>2666</v>
      </c>
      <c r="B1362" s="18" t="s">
        <v>4527</v>
      </c>
      <c r="C1362" s="18" t="s">
        <v>2931</v>
      </c>
      <c r="D1362" s="19">
        <v>5</v>
      </c>
      <c r="E1362" s="20" t="s">
        <v>3097</v>
      </c>
    </row>
    <row r="1363" spans="1:5" x14ac:dyDescent="0.25">
      <c r="A1363" s="18" t="s">
        <v>2667</v>
      </c>
      <c r="B1363" s="18" t="s">
        <v>4528</v>
      </c>
      <c r="C1363" s="18" t="s">
        <v>2931</v>
      </c>
      <c r="D1363" s="19">
        <v>5</v>
      </c>
      <c r="E1363" s="20" t="s">
        <v>3097</v>
      </c>
    </row>
    <row r="1364" spans="1:5" x14ac:dyDescent="0.25">
      <c r="A1364" s="18" t="s">
        <v>2668</v>
      </c>
      <c r="B1364" s="18" t="s">
        <v>4529</v>
      </c>
      <c r="C1364" s="18" t="s">
        <v>2931</v>
      </c>
      <c r="D1364" s="19">
        <v>5</v>
      </c>
      <c r="E1364" s="20" t="s">
        <v>3097</v>
      </c>
    </row>
    <row r="1365" spans="1:5" x14ac:dyDescent="0.25">
      <c r="A1365" s="18" t="s">
        <v>2669</v>
      </c>
      <c r="B1365" s="18" t="s">
        <v>4530</v>
      </c>
      <c r="C1365" s="18" t="s">
        <v>2931</v>
      </c>
      <c r="D1365" s="19">
        <v>5</v>
      </c>
      <c r="E1365" s="20" t="s">
        <v>3097</v>
      </c>
    </row>
    <row r="1366" spans="1:5" x14ac:dyDescent="0.25">
      <c r="A1366" s="18" t="s">
        <v>2670</v>
      </c>
      <c r="B1366" s="18" t="s">
        <v>4531</v>
      </c>
      <c r="C1366" s="18" t="s">
        <v>2931</v>
      </c>
      <c r="D1366" s="19">
        <v>5</v>
      </c>
      <c r="E1366" s="20" t="s">
        <v>3097</v>
      </c>
    </row>
    <row r="1367" spans="1:5" x14ac:dyDescent="0.25">
      <c r="A1367" s="18" t="s">
        <v>2671</v>
      </c>
      <c r="B1367" s="18" t="s">
        <v>4532</v>
      </c>
      <c r="C1367" s="18" t="s">
        <v>2931</v>
      </c>
      <c r="D1367" s="19">
        <v>5</v>
      </c>
      <c r="E1367" s="20" t="s">
        <v>3097</v>
      </c>
    </row>
    <row r="1368" spans="1:5" x14ac:dyDescent="0.25">
      <c r="A1368" s="18" t="s">
        <v>2672</v>
      </c>
      <c r="B1368" s="18" t="s">
        <v>4533</v>
      </c>
      <c r="C1368" s="18" t="s">
        <v>2931</v>
      </c>
      <c r="D1368" s="19">
        <v>5</v>
      </c>
      <c r="E1368" s="20" t="s">
        <v>3097</v>
      </c>
    </row>
    <row r="1369" spans="1:5" x14ac:dyDescent="0.25">
      <c r="A1369" s="18" t="s">
        <v>2673</v>
      </c>
      <c r="B1369" s="18" t="s">
        <v>4534</v>
      </c>
      <c r="C1369" s="18" t="s">
        <v>2931</v>
      </c>
      <c r="D1369" s="19">
        <v>5</v>
      </c>
      <c r="E1369" s="20" t="s">
        <v>3097</v>
      </c>
    </row>
    <row r="1370" spans="1:5" x14ac:dyDescent="0.25">
      <c r="A1370" s="18" t="s">
        <v>2674</v>
      </c>
      <c r="B1370" s="18" t="s">
        <v>4535</v>
      </c>
      <c r="C1370" s="18" t="s">
        <v>2931</v>
      </c>
      <c r="D1370" s="19">
        <v>5</v>
      </c>
      <c r="E1370" s="20" t="s">
        <v>3097</v>
      </c>
    </row>
    <row r="1371" spans="1:5" x14ac:dyDescent="0.25">
      <c r="A1371" s="18" t="s">
        <v>2675</v>
      </c>
      <c r="B1371" s="18" t="s">
        <v>4536</v>
      </c>
      <c r="C1371" s="18" t="s">
        <v>3048</v>
      </c>
      <c r="D1371" s="19">
        <v>4</v>
      </c>
      <c r="E1371" s="20" t="s">
        <v>3097</v>
      </c>
    </row>
    <row r="1372" spans="1:5" x14ac:dyDescent="0.25">
      <c r="A1372" s="18" t="s">
        <v>2676</v>
      </c>
      <c r="B1372" s="18" t="s">
        <v>4537</v>
      </c>
      <c r="C1372" s="18" t="s">
        <v>3049</v>
      </c>
      <c r="D1372" s="19">
        <v>5</v>
      </c>
      <c r="E1372" s="20" t="s">
        <v>3097</v>
      </c>
    </row>
    <row r="1373" spans="1:5" x14ac:dyDescent="0.25">
      <c r="A1373" s="18" t="s">
        <v>2677</v>
      </c>
      <c r="B1373" s="18" t="s">
        <v>4538</v>
      </c>
      <c r="C1373" s="18" t="s">
        <v>2931</v>
      </c>
      <c r="D1373" s="19">
        <v>5</v>
      </c>
      <c r="E1373" s="20" t="s">
        <v>3097</v>
      </c>
    </row>
    <row r="1374" spans="1:5" x14ac:dyDescent="0.25">
      <c r="A1374" s="18" t="s">
        <v>2678</v>
      </c>
      <c r="B1374" s="18" t="s">
        <v>4539</v>
      </c>
      <c r="C1374" s="18" t="s">
        <v>2931</v>
      </c>
      <c r="D1374" s="19">
        <v>5</v>
      </c>
      <c r="E1374" s="20" t="s">
        <v>3097</v>
      </c>
    </row>
    <row r="1375" spans="1:5" x14ac:dyDescent="0.25">
      <c r="A1375" s="18" t="s">
        <v>2679</v>
      </c>
      <c r="B1375" s="18" t="s">
        <v>4540</v>
      </c>
      <c r="C1375" s="18" t="s">
        <v>2931</v>
      </c>
      <c r="D1375" s="19">
        <v>5</v>
      </c>
      <c r="E1375" s="20" t="s">
        <v>3097</v>
      </c>
    </row>
    <row r="1376" spans="1:5" x14ac:dyDescent="0.25">
      <c r="A1376" s="18" t="s">
        <v>2680</v>
      </c>
      <c r="B1376" s="18" t="s">
        <v>4541</v>
      </c>
      <c r="C1376" s="18" t="s">
        <v>2931</v>
      </c>
      <c r="D1376" s="19">
        <v>5</v>
      </c>
      <c r="E1376" s="20" t="s">
        <v>3097</v>
      </c>
    </row>
    <row r="1377" spans="1:5" x14ac:dyDescent="0.25">
      <c r="A1377" s="18" t="s">
        <v>2681</v>
      </c>
      <c r="B1377" s="18" t="s">
        <v>4542</v>
      </c>
      <c r="C1377" s="18" t="s">
        <v>2931</v>
      </c>
      <c r="D1377" s="19">
        <v>5</v>
      </c>
      <c r="E1377" s="20" t="s">
        <v>3097</v>
      </c>
    </row>
    <row r="1378" spans="1:5" x14ac:dyDescent="0.25">
      <c r="A1378" s="18" t="s">
        <v>2682</v>
      </c>
      <c r="B1378" s="18" t="s">
        <v>4543</v>
      </c>
      <c r="C1378" s="18" t="s">
        <v>2931</v>
      </c>
      <c r="D1378" s="19">
        <v>5</v>
      </c>
      <c r="E1378" s="20" t="s">
        <v>3097</v>
      </c>
    </row>
    <row r="1379" spans="1:5" x14ac:dyDescent="0.25">
      <c r="A1379" s="18" t="s">
        <v>2683</v>
      </c>
      <c r="B1379" s="18" t="s">
        <v>4544</v>
      </c>
      <c r="C1379" s="18" t="s">
        <v>2931</v>
      </c>
      <c r="D1379" s="19">
        <v>5</v>
      </c>
      <c r="E1379" s="20" t="s">
        <v>3097</v>
      </c>
    </row>
    <row r="1380" spans="1:5" x14ac:dyDescent="0.25">
      <c r="A1380" s="18" t="s">
        <v>2684</v>
      </c>
      <c r="B1380" s="18" t="s">
        <v>4545</v>
      </c>
      <c r="C1380" s="18" t="s">
        <v>2931</v>
      </c>
      <c r="D1380" s="19">
        <v>5</v>
      </c>
      <c r="E1380" s="20" t="s">
        <v>3097</v>
      </c>
    </row>
    <row r="1381" spans="1:5" x14ac:dyDescent="0.25">
      <c r="A1381" s="18" t="s">
        <v>2685</v>
      </c>
      <c r="B1381" s="18" t="s">
        <v>4546</v>
      </c>
      <c r="C1381" s="18" t="s">
        <v>2931</v>
      </c>
      <c r="D1381" s="19">
        <v>5</v>
      </c>
      <c r="E1381" s="20" t="s">
        <v>3097</v>
      </c>
    </row>
    <row r="1382" spans="1:5" x14ac:dyDescent="0.25">
      <c r="A1382" s="18" t="s">
        <v>2686</v>
      </c>
      <c r="B1382" s="18" t="s">
        <v>4547</v>
      </c>
      <c r="C1382" s="18" t="s">
        <v>3050</v>
      </c>
      <c r="D1382" s="19">
        <v>4</v>
      </c>
      <c r="E1382" s="20" t="s">
        <v>3097</v>
      </c>
    </row>
    <row r="1383" spans="1:5" x14ac:dyDescent="0.25">
      <c r="A1383" s="18" t="s">
        <v>2687</v>
      </c>
      <c r="B1383" s="18" t="s">
        <v>4548</v>
      </c>
      <c r="C1383" s="18" t="s">
        <v>3051</v>
      </c>
      <c r="D1383" s="19">
        <v>5</v>
      </c>
      <c r="E1383" s="20" t="s">
        <v>3097</v>
      </c>
    </row>
    <row r="1384" spans="1:5" x14ac:dyDescent="0.25">
      <c r="A1384" s="18" t="s">
        <v>2688</v>
      </c>
      <c r="B1384" s="18" t="s">
        <v>4549</v>
      </c>
      <c r="C1384" s="18" t="s">
        <v>2931</v>
      </c>
      <c r="D1384" s="19">
        <v>5</v>
      </c>
      <c r="E1384" s="20" t="s">
        <v>3097</v>
      </c>
    </row>
    <row r="1385" spans="1:5" x14ac:dyDescent="0.25">
      <c r="A1385" s="18" t="s">
        <v>2689</v>
      </c>
      <c r="B1385" s="18" t="s">
        <v>4550</v>
      </c>
      <c r="C1385" s="18" t="s">
        <v>2931</v>
      </c>
      <c r="D1385" s="19">
        <v>5</v>
      </c>
      <c r="E1385" s="20" t="s">
        <v>3097</v>
      </c>
    </row>
    <row r="1386" spans="1:5" x14ac:dyDescent="0.25">
      <c r="A1386" s="18" t="s">
        <v>2690</v>
      </c>
      <c r="B1386" s="18" t="s">
        <v>4551</v>
      </c>
      <c r="C1386" s="18" t="s">
        <v>2931</v>
      </c>
      <c r="D1386" s="19">
        <v>5</v>
      </c>
      <c r="E1386" s="20" t="s">
        <v>3097</v>
      </c>
    </row>
    <row r="1387" spans="1:5" x14ac:dyDescent="0.25">
      <c r="A1387" s="18" t="s">
        <v>2691</v>
      </c>
      <c r="B1387" s="18" t="s">
        <v>4552</v>
      </c>
      <c r="C1387" s="18" t="s">
        <v>2931</v>
      </c>
      <c r="D1387" s="19">
        <v>5</v>
      </c>
      <c r="E1387" s="20" t="s">
        <v>3097</v>
      </c>
    </row>
    <row r="1388" spans="1:5" x14ac:dyDescent="0.25">
      <c r="A1388" s="18" t="s">
        <v>2692</v>
      </c>
      <c r="B1388" s="18" t="s">
        <v>4553</v>
      </c>
      <c r="C1388" s="18" t="s">
        <v>2931</v>
      </c>
      <c r="D1388" s="19">
        <v>5</v>
      </c>
      <c r="E1388" s="20" t="s">
        <v>3097</v>
      </c>
    </row>
    <row r="1389" spans="1:5" x14ac:dyDescent="0.25">
      <c r="A1389" s="18" t="s">
        <v>2693</v>
      </c>
      <c r="B1389" s="18" t="s">
        <v>4554</v>
      </c>
      <c r="C1389" s="18" t="s">
        <v>2931</v>
      </c>
      <c r="D1389" s="19">
        <v>5</v>
      </c>
      <c r="E1389" s="20" t="s">
        <v>3097</v>
      </c>
    </row>
    <row r="1390" spans="1:5" x14ac:dyDescent="0.25">
      <c r="A1390" s="18" t="s">
        <v>2694</v>
      </c>
      <c r="B1390" s="18" t="s">
        <v>4555</v>
      </c>
      <c r="C1390" s="18" t="s">
        <v>2931</v>
      </c>
      <c r="D1390" s="19">
        <v>5</v>
      </c>
      <c r="E1390" s="20" t="s">
        <v>3097</v>
      </c>
    </row>
    <row r="1391" spans="1:5" x14ac:dyDescent="0.25">
      <c r="A1391" s="18" t="s">
        <v>2695</v>
      </c>
      <c r="B1391" s="18" t="s">
        <v>4556</v>
      </c>
      <c r="C1391" s="18" t="s">
        <v>2931</v>
      </c>
      <c r="D1391" s="19">
        <v>5</v>
      </c>
      <c r="E1391" s="20" t="s">
        <v>3097</v>
      </c>
    </row>
    <row r="1392" spans="1:5" x14ac:dyDescent="0.25">
      <c r="A1392" s="18" t="s">
        <v>2696</v>
      </c>
      <c r="B1392" s="18" t="s">
        <v>4557</v>
      </c>
      <c r="C1392" s="18" t="s">
        <v>2931</v>
      </c>
      <c r="D1392" s="19">
        <v>5</v>
      </c>
      <c r="E1392" s="20" t="s">
        <v>3097</v>
      </c>
    </row>
    <row r="1393" spans="1:5" x14ac:dyDescent="0.25">
      <c r="A1393" s="18" t="s">
        <v>2697</v>
      </c>
      <c r="B1393" s="18" t="s">
        <v>4558</v>
      </c>
      <c r="C1393" s="18" t="s">
        <v>3052</v>
      </c>
      <c r="D1393" s="19">
        <v>4</v>
      </c>
      <c r="E1393" s="20" t="s">
        <v>3097</v>
      </c>
    </row>
    <row r="1394" spans="1:5" x14ac:dyDescent="0.25">
      <c r="A1394" s="18" t="s">
        <v>2698</v>
      </c>
      <c r="B1394" s="18" t="s">
        <v>4559</v>
      </c>
      <c r="C1394" s="18" t="s">
        <v>3095</v>
      </c>
      <c r="D1394" s="19">
        <v>5</v>
      </c>
      <c r="E1394" s="20" t="s">
        <v>3097</v>
      </c>
    </row>
    <row r="1395" spans="1:5" x14ac:dyDescent="0.25">
      <c r="A1395" s="18" t="s">
        <v>2699</v>
      </c>
      <c r="B1395" s="18" t="s">
        <v>4560</v>
      </c>
      <c r="C1395" s="18" t="s">
        <v>2931</v>
      </c>
      <c r="D1395" s="19">
        <v>5</v>
      </c>
      <c r="E1395" s="20" t="s">
        <v>3097</v>
      </c>
    </row>
    <row r="1396" spans="1:5" x14ac:dyDescent="0.25">
      <c r="A1396" s="18" t="s">
        <v>2700</v>
      </c>
      <c r="B1396" s="18" t="s">
        <v>4561</v>
      </c>
      <c r="C1396" s="18" t="s">
        <v>2931</v>
      </c>
      <c r="D1396" s="19">
        <v>5</v>
      </c>
      <c r="E1396" s="20" t="s">
        <v>3097</v>
      </c>
    </row>
    <row r="1397" spans="1:5" x14ac:dyDescent="0.25">
      <c r="A1397" s="18" t="s">
        <v>2701</v>
      </c>
      <c r="B1397" s="18" t="s">
        <v>4562</v>
      </c>
      <c r="C1397" s="18" t="s">
        <v>2931</v>
      </c>
      <c r="D1397" s="19">
        <v>5</v>
      </c>
      <c r="E1397" s="20" t="s">
        <v>3097</v>
      </c>
    </row>
    <row r="1398" spans="1:5" x14ac:dyDescent="0.25">
      <c r="A1398" s="18" t="s">
        <v>2702</v>
      </c>
      <c r="B1398" s="18" t="s">
        <v>4563</v>
      </c>
      <c r="C1398" s="18" t="s">
        <v>2931</v>
      </c>
      <c r="D1398" s="19">
        <v>5</v>
      </c>
      <c r="E1398" s="20" t="s">
        <v>3097</v>
      </c>
    </row>
    <row r="1399" spans="1:5" x14ac:dyDescent="0.25">
      <c r="A1399" s="18" t="s">
        <v>2703</v>
      </c>
      <c r="B1399" s="18" t="s">
        <v>4564</v>
      </c>
      <c r="C1399" s="18" t="s">
        <v>2931</v>
      </c>
      <c r="D1399" s="19">
        <v>5</v>
      </c>
      <c r="E1399" s="20" t="s">
        <v>3097</v>
      </c>
    </row>
    <row r="1400" spans="1:5" x14ac:dyDescent="0.25">
      <c r="A1400" s="18" t="s">
        <v>2704</v>
      </c>
      <c r="B1400" s="18" t="s">
        <v>4565</v>
      </c>
      <c r="C1400" s="18" t="s">
        <v>2931</v>
      </c>
      <c r="D1400" s="19">
        <v>5</v>
      </c>
      <c r="E1400" s="20" t="s">
        <v>3097</v>
      </c>
    </row>
    <row r="1401" spans="1:5" x14ac:dyDescent="0.25">
      <c r="A1401" s="18" t="s">
        <v>2705</v>
      </c>
      <c r="B1401" s="18" t="s">
        <v>4566</v>
      </c>
      <c r="C1401" s="18" t="s">
        <v>2931</v>
      </c>
      <c r="D1401" s="19">
        <v>5</v>
      </c>
      <c r="E1401" s="20" t="s">
        <v>3097</v>
      </c>
    </row>
    <row r="1402" spans="1:5" x14ac:dyDescent="0.25">
      <c r="A1402" s="18" t="s">
        <v>2706</v>
      </c>
      <c r="B1402" s="18" t="s">
        <v>4567</v>
      </c>
      <c r="C1402" s="18" t="s">
        <v>2931</v>
      </c>
      <c r="D1402" s="19">
        <v>5</v>
      </c>
      <c r="E1402" s="20" t="s">
        <v>3097</v>
      </c>
    </row>
    <row r="1403" spans="1:5" x14ac:dyDescent="0.25">
      <c r="A1403" s="18" t="s">
        <v>2707</v>
      </c>
      <c r="B1403" s="18" t="s">
        <v>4568</v>
      </c>
      <c r="C1403" s="18" t="s">
        <v>2931</v>
      </c>
      <c r="D1403" s="19">
        <v>5</v>
      </c>
      <c r="E1403" s="20" t="s">
        <v>3097</v>
      </c>
    </row>
    <row r="1404" spans="1:5" x14ac:dyDescent="0.25">
      <c r="A1404" s="18" t="s">
        <v>2708</v>
      </c>
      <c r="B1404" s="18" t="s">
        <v>4569</v>
      </c>
      <c r="C1404" s="18" t="s">
        <v>3054</v>
      </c>
      <c r="D1404" s="19">
        <v>4</v>
      </c>
      <c r="E1404" s="20" t="s">
        <v>3097</v>
      </c>
    </row>
    <row r="1405" spans="1:5" x14ac:dyDescent="0.25">
      <c r="A1405" s="18" t="s">
        <v>2709</v>
      </c>
      <c r="B1405" s="18" t="s">
        <v>4570</v>
      </c>
      <c r="C1405" s="18" t="s">
        <v>3055</v>
      </c>
      <c r="D1405" s="19">
        <v>5</v>
      </c>
      <c r="E1405" s="20" t="s">
        <v>3097</v>
      </c>
    </row>
    <row r="1406" spans="1:5" x14ac:dyDescent="0.25">
      <c r="A1406" s="18" t="s">
        <v>2710</v>
      </c>
      <c r="B1406" s="18" t="s">
        <v>4571</v>
      </c>
      <c r="C1406" s="18" t="s">
        <v>2931</v>
      </c>
      <c r="D1406" s="19">
        <v>5</v>
      </c>
      <c r="E1406" s="20" t="s">
        <v>3097</v>
      </c>
    </row>
    <row r="1407" spans="1:5" x14ac:dyDescent="0.25">
      <c r="A1407" s="18" t="s">
        <v>2711</v>
      </c>
      <c r="B1407" s="18" t="s">
        <v>4572</v>
      </c>
      <c r="C1407" s="18" t="s">
        <v>2931</v>
      </c>
      <c r="D1407" s="19">
        <v>5</v>
      </c>
      <c r="E1407" s="20" t="s">
        <v>3097</v>
      </c>
    </row>
    <row r="1408" spans="1:5" x14ac:dyDescent="0.25">
      <c r="A1408" s="18" t="s">
        <v>2712</v>
      </c>
      <c r="B1408" s="18" t="s">
        <v>4573</v>
      </c>
      <c r="C1408" s="18" t="s">
        <v>2931</v>
      </c>
      <c r="D1408" s="19">
        <v>5</v>
      </c>
      <c r="E1408" s="20" t="s">
        <v>3097</v>
      </c>
    </row>
    <row r="1409" spans="1:5" x14ac:dyDescent="0.25">
      <c r="A1409" s="18" t="s">
        <v>2713</v>
      </c>
      <c r="B1409" s="18" t="s">
        <v>4574</v>
      </c>
      <c r="C1409" s="18" t="s">
        <v>2931</v>
      </c>
      <c r="D1409" s="19">
        <v>5</v>
      </c>
      <c r="E1409" s="20" t="s">
        <v>3097</v>
      </c>
    </row>
    <row r="1410" spans="1:5" x14ac:dyDescent="0.25">
      <c r="A1410" s="18" t="s">
        <v>2714</v>
      </c>
      <c r="B1410" s="18" t="s">
        <v>4575</v>
      </c>
      <c r="C1410" s="18" t="s">
        <v>2931</v>
      </c>
      <c r="D1410" s="19">
        <v>5</v>
      </c>
      <c r="E1410" s="20" t="s">
        <v>3097</v>
      </c>
    </row>
    <row r="1411" spans="1:5" x14ac:dyDescent="0.25">
      <c r="A1411" s="18" t="s">
        <v>2715</v>
      </c>
      <c r="B1411" s="18" t="s">
        <v>4576</v>
      </c>
      <c r="C1411" s="18" t="s">
        <v>2931</v>
      </c>
      <c r="D1411" s="19">
        <v>5</v>
      </c>
      <c r="E1411" s="20" t="s">
        <v>3097</v>
      </c>
    </row>
    <row r="1412" spans="1:5" x14ac:dyDescent="0.25">
      <c r="A1412" s="18" t="s">
        <v>2716</v>
      </c>
      <c r="B1412" s="18" t="s">
        <v>4577</v>
      </c>
      <c r="C1412" s="18" t="s">
        <v>2931</v>
      </c>
      <c r="D1412" s="19">
        <v>5</v>
      </c>
      <c r="E1412" s="20" t="s">
        <v>3097</v>
      </c>
    </row>
    <row r="1413" spans="1:5" x14ac:dyDescent="0.25">
      <c r="A1413" s="18" t="s">
        <v>2717</v>
      </c>
      <c r="B1413" s="18" t="s">
        <v>4578</v>
      </c>
      <c r="C1413" s="18" t="s">
        <v>2931</v>
      </c>
      <c r="D1413" s="19">
        <v>5</v>
      </c>
      <c r="E1413" s="20" t="s">
        <v>3097</v>
      </c>
    </row>
    <row r="1414" spans="1:5" x14ac:dyDescent="0.25">
      <c r="A1414" s="18" t="s">
        <v>2718</v>
      </c>
      <c r="B1414" s="18" t="s">
        <v>4579</v>
      </c>
      <c r="C1414" s="18" t="s">
        <v>2931</v>
      </c>
      <c r="D1414" s="19">
        <v>5</v>
      </c>
      <c r="E1414" s="20" t="s">
        <v>3097</v>
      </c>
    </row>
    <row r="1415" spans="1:5" x14ac:dyDescent="0.25">
      <c r="A1415" s="18" t="s">
        <v>2719</v>
      </c>
      <c r="B1415" s="18" t="s">
        <v>4580</v>
      </c>
      <c r="C1415" s="18" t="s">
        <v>3056</v>
      </c>
      <c r="D1415" s="19">
        <v>4</v>
      </c>
      <c r="E1415" s="20" t="s">
        <v>3097</v>
      </c>
    </row>
    <row r="1416" spans="1:5" x14ac:dyDescent="0.25">
      <c r="A1416" s="18" t="s">
        <v>2720</v>
      </c>
      <c r="B1416" s="18" t="s">
        <v>4581</v>
      </c>
      <c r="C1416" s="18" t="s">
        <v>3169</v>
      </c>
      <c r="D1416" s="19">
        <v>5</v>
      </c>
      <c r="E1416" s="20" t="s">
        <v>3097</v>
      </c>
    </row>
    <row r="1417" spans="1:5" x14ac:dyDescent="0.25">
      <c r="A1417" s="18" t="s">
        <v>2721</v>
      </c>
      <c r="B1417" s="18" t="s">
        <v>4582</v>
      </c>
      <c r="C1417" s="18" t="s">
        <v>2931</v>
      </c>
      <c r="D1417" s="19">
        <v>5</v>
      </c>
      <c r="E1417" s="20" t="s">
        <v>3097</v>
      </c>
    </row>
    <row r="1418" spans="1:5" x14ac:dyDescent="0.25">
      <c r="A1418" s="18" t="s">
        <v>2722</v>
      </c>
      <c r="B1418" s="18" t="s">
        <v>4583</v>
      </c>
      <c r="C1418" s="18" t="s">
        <v>2931</v>
      </c>
      <c r="D1418" s="19">
        <v>5</v>
      </c>
      <c r="E1418" s="20" t="s">
        <v>3097</v>
      </c>
    </row>
    <row r="1419" spans="1:5" x14ac:dyDescent="0.25">
      <c r="A1419" s="18" t="s">
        <v>2723</v>
      </c>
      <c r="B1419" s="18" t="s">
        <v>4584</v>
      </c>
      <c r="C1419" s="18" t="s">
        <v>2931</v>
      </c>
      <c r="D1419" s="19">
        <v>5</v>
      </c>
      <c r="E1419" s="20" t="s">
        <v>3097</v>
      </c>
    </row>
    <row r="1420" spans="1:5" x14ac:dyDescent="0.25">
      <c r="A1420" s="18" t="s">
        <v>2724</v>
      </c>
      <c r="B1420" s="18" t="s">
        <v>4585</v>
      </c>
      <c r="C1420" s="18" t="s">
        <v>2931</v>
      </c>
      <c r="D1420" s="19">
        <v>5</v>
      </c>
      <c r="E1420" s="20" t="s">
        <v>3097</v>
      </c>
    </row>
    <row r="1421" spans="1:5" x14ac:dyDescent="0.25">
      <c r="A1421" s="18" t="s">
        <v>2725</v>
      </c>
      <c r="B1421" s="18" t="s">
        <v>4586</v>
      </c>
      <c r="C1421" s="18" t="s">
        <v>2931</v>
      </c>
      <c r="D1421" s="19">
        <v>5</v>
      </c>
      <c r="E1421" s="20" t="s">
        <v>3097</v>
      </c>
    </row>
    <row r="1422" spans="1:5" x14ac:dyDescent="0.25">
      <c r="A1422" s="18" t="s">
        <v>2726</v>
      </c>
      <c r="B1422" s="18" t="s">
        <v>4587</v>
      </c>
      <c r="C1422" s="18" t="s">
        <v>2931</v>
      </c>
      <c r="D1422" s="19">
        <v>5</v>
      </c>
      <c r="E1422" s="20" t="s">
        <v>3097</v>
      </c>
    </row>
    <row r="1423" spans="1:5" x14ac:dyDescent="0.25">
      <c r="A1423" s="18" t="s">
        <v>2727</v>
      </c>
      <c r="B1423" s="18" t="s">
        <v>4588</v>
      </c>
      <c r="C1423" s="18" t="s">
        <v>2931</v>
      </c>
      <c r="D1423" s="19">
        <v>5</v>
      </c>
      <c r="E1423" s="20" t="s">
        <v>3097</v>
      </c>
    </row>
    <row r="1424" spans="1:5" x14ac:dyDescent="0.25">
      <c r="A1424" s="18" t="s">
        <v>2728</v>
      </c>
      <c r="B1424" s="18" t="s">
        <v>4589</v>
      </c>
      <c r="C1424" s="18" t="s">
        <v>2931</v>
      </c>
      <c r="D1424" s="19">
        <v>5</v>
      </c>
      <c r="E1424" s="20" t="s">
        <v>3097</v>
      </c>
    </row>
    <row r="1425" spans="1:5" x14ac:dyDescent="0.25">
      <c r="A1425" s="18" t="s">
        <v>2729</v>
      </c>
      <c r="B1425" s="18" t="s">
        <v>4590</v>
      </c>
      <c r="C1425" s="18" t="s">
        <v>2931</v>
      </c>
      <c r="D1425" s="19">
        <v>5</v>
      </c>
      <c r="E1425" s="20" t="s">
        <v>3097</v>
      </c>
    </row>
    <row r="1426" spans="1:5" x14ac:dyDescent="0.25">
      <c r="A1426" s="18" t="s">
        <v>2730</v>
      </c>
      <c r="B1426" s="18" t="s">
        <v>4591</v>
      </c>
      <c r="C1426" s="18" t="s">
        <v>3058</v>
      </c>
      <c r="D1426" s="19">
        <v>4</v>
      </c>
      <c r="E1426" s="20" t="s">
        <v>3097</v>
      </c>
    </row>
    <row r="1427" spans="1:5" x14ac:dyDescent="0.25">
      <c r="A1427" s="18" t="s">
        <v>2731</v>
      </c>
      <c r="B1427" s="18" t="s">
        <v>4592</v>
      </c>
      <c r="C1427" s="18" t="s">
        <v>3059</v>
      </c>
      <c r="D1427" s="19">
        <v>5</v>
      </c>
      <c r="E1427" s="20" t="s">
        <v>3097</v>
      </c>
    </row>
    <row r="1428" spans="1:5" x14ac:dyDescent="0.25">
      <c r="A1428" s="18" t="s">
        <v>2732</v>
      </c>
      <c r="B1428" s="18" t="s">
        <v>4593</v>
      </c>
      <c r="C1428" s="18" t="s">
        <v>2931</v>
      </c>
      <c r="D1428" s="19">
        <v>5</v>
      </c>
      <c r="E1428" s="20" t="s">
        <v>3097</v>
      </c>
    </row>
    <row r="1429" spans="1:5" x14ac:dyDescent="0.25">
      <c r="A1429" s="18" t="s">
        <v>2733</v>
      </c>
      <c r="B1429" s="18" t="s">
        <v>4594</v>
      </c>
      <c r="C1429" s="18" t="s">
        <v>2931</v>
      </c>
      <c r="D1429" s="19">
        <v>5</v>
      </c>
      <c r="E1429" s="20" t="s">
        <v>3097</v>
      </c>
    </row>
    <row r="1430" spans="1:5" x14ac:dyDescent="0.25">
      <c r="A1430" s="18" t="s">
        <v>2734</v>
      </c>
      <c r="B1430" s="18" t="s">
        <v>4595</v>
      </c>
      <c r="C1430" s="18" t="s">
        <v>2931</v>
      </c>
      <c r="D1430" s="19">
        <v>5</v>
      </c>
      <c r="E1430" s="20" t="s">
        <v>3097</v>
      </c>
    </row>
    <row r="1431" spans="1:5" x14ac:dyDescent="0.25">
      <c r="A1431" s="18" t="s">
        <v>2735</v>
      </c>
      <c r="B1431" s="18" t="s">
        <v>4596</v>
      </c>
      <c r="C1431" s="18" t="s">
        <v>2931</v>
      </c>
      <c r="D1431" s="19">
        <v>5</v>
      </c>
      <c r="E1431" s="20" t="s">
        <v>3097</v>
      </c>
    </row>
    <row r="1432" spans="1:5" x14ac:dyDescent="0.25">
      <c r="A1432" s="18" t="s">
        <v>2736</v>
      </c>
      <c r="B1432" s="18" t="s">
        <v>4597</v>
      </c>
      <c r="C1432" s="18" t="s">
        <v>2931</v>
      </c>
      <c r="D1432" s="19">
        <v>5</v>
      </c>
      <c r="E1432" s="20" t="s">
        <v>3097</v>
      </c>
    </row>
    <row r="1433" spans="1:5" x14ac:dyDescent="0.25">
      <c r="A1433" s="18" t="s">
        <v>2737</v>
      </c>
      <c r="B1433" s="18" t="s">
        <v>4598</v>
      </c>
      <c r="C1433" s="18" t="s">
        <v>2931</v>
      </c>
      <c r="D1433" s="19">
        <v>5</v>
      </c>
      <c r="E1433" s="20" t="s">
        <v>3097</v>
      </c>
    </row>
    <row r="1434" spans="1:5" x14ac:dyDescent="0.25">
      <c r="A1434" s="18" t="s">
        <v>2738</v>
      </c>
      <c r="B1434" s="18" t="s">
        <v>4599</v>
      </c>
      <c r="C1434" s="18" t="s">
        <v>2931</v>
      </c>
      <c r="D1434" s="19">
        <v>5</v>
      </c>
      <c r="E1434" s="20" t="s">
        <v>3097</v>
      </c>
    </row>
    <row r="1435" spans="1:5" x14ac:dyDescent="0.25">
      <c r="A1435" s="18" t="s">
        <v>2739</v>
      </c>
      <c r="B1435" s="18" t="s">
        <v>4600</v>
      </c>
      <c r="C1435" s="18" t="s">
        <v>2931</v>
      </c>
      <c r="D1435" s="19">
        <v>5</v>
      </c>
      <c r="E1435" s="20" t="s">
        <v>3097</v>
      </c>
    </row>
    <row r="1436" spans="1:5" x14ac:dyDescent="0.25">
      <c r="A1436" s="18" t="s">
        <v>2740</v>
      </c>
      <c r="B1436" s="18" t="s">
        <v>4601</v>
      </c>
      <c r="C1436" s="18" t="s">
        <v>2931</v>
      </c>
      <c r="D1436" s="19">
        <v>5</v>
      </c>
      <c r="E1436" s="20" t="s">
        <v>3097</v>
      </c>
    </row>
    <row r="1437" spans="1:5" x14ac:dyDescent="0.25">
      <c r="A1437" s="18" t="s">
        <v>2741</v>
      </c>
      <c r="B1437" s="18" t="s">
        <v>4602</v>
      </c>
      <c r="C1437" s="18" t="s">
        <v>3060</v>
      </c>
      <c r="D1437" s="19">
        <v>4</v>
      </c>
      <c r="E1437" s="20" t="s">
        <v>3097</v>
      </c>
    </row>
    <row r="1438" spans="1:5" x14ac:dyDescent="0.25">
      <c r="A1438" s="18" t="s">
        <v>2742</v>
      </c>
      <c r="B1438" s="18" t="s">
        <v>4603</v>
      </c>
      <c r="C1438" s="18" t="s">
        <v>3061</v>
      </c>
      <c r="D1438" s="19">
        <v>5</v>
      </c>
      <c r="E1438" s="20" t="s">
        <v>3097</v>
      </c>
    </row>
    <row r="1439" spans="1:5" x14ac:dyDescent="0.25">
      <c r="A1439" s="18" t="s">
        <v>2743</v>
      </c>
      <c r="B1439" s="18" t="s">
        <v>4604</v>
      </c>
      <c r="C1439" s="18" t="s">
        <v>2931</v>
      </c>
      <c r="D1439" s="19">
        <v>5</v>
      </c>
      <c r="E1439" s="20" t="s">
        <v>3097</v>
      </c>
    </row>
    <row r="1440" spans="1:5" x14ac:dyDescent="0.25">
      <c r="A1440" s="18" t="s">
        <v>2744</v>
      </c>
      <c r="B1440" s="18" t="s">
        <v>4605</v>
      </c>
      <c r="C1440" s="18" t="s">
        <v>2931</v>
      </c>
      <c r="D1440" s="19">
        <v>5</v>
      </c>
      <c r="E1440" s="20" t="s">
        <v>3097</v>
      </c>
    </row>
    <row r="1441" spans="1:5" x14ac:dyDescent="0.25">
      <c r="A1441" s="18" t="s">
        <v>2745</v>
      </c>
      <c r="B1441" s="18" t="s">
        <v>4606</v>
      </c>
      <c r="C1441" s="18" t="s">
        <v>2931</v>
      </c>
      <c r="D1441" s="19">
        <v>5</v>
      </c>
      <c r="E1441" s="20" t="s">
        <v>3097</v>
      </c>
    </row>
    <row r="1442" spans="1:5" x14ac:dyDescent="0.25">
      <c r="A1442" s="18" t="s">
        <v>2746</v>
      </c>
      <c r="B1442" s="18" t="s">
        <v>4607</v>
      </c>
      <c r="C1442" s="18" t="s">
        <v>2931</v>
      </c>
      <c r="D1442" s="19">
        <v>5</v>
      </c>
      <c r="E1442" s="20" t="s">
        <v>3097</v>
      </c>
    </row>
    <row r="1443" spans="1:5" x14ac:dyDescent="0.25">
      <c r="A1443" s="18" t="s">
        <v>2747</v>
      </c>
      <c r="B1443" s="18" t="s">
        <v>4608</v>
      </c>
      <c r="C1443" s="18" t="s">
        <v>2931</v>
      </c>
      <c r="D1443" s="19">
        <v>5</v>
      </c>
      <c r="E1443" s="20" t="s">
        <v>3097</v>
      </c>
    </row>
    <row r="1444" spans="1:5" x14ac:dyDescent="0.25">
      <c r="A1444" s="18" t="s">
        <v>2748</v>
      </c>
      <c r="B1444" s="18" t="s">
        <v>4609</v>
      </c>
      <c r="C1444" s="18" t="s">
        <v>2931</v>
      </c>
      <c r="D1444" s="19">
        <v>5</v>
      </c>
      <c r="E1444" s="20" t="s">
        <v>3097</v>
      </c>
    </row>
    <row r="1445" spans="1:5" x14ac:dyDescent="0.25">
      <c r="A1445" s="18" t="s">
        <v>2749</v>
      </c>
      <c r="B1445" s="18" t="s">
        <v>4610</v>
      </c>
      <c r="C1445" s="18" t="s">
        <v>2931</v>
      </c>
      <c r="D1445" s="19">
        <v>5</v>
      </c>
      <c r="E1445" s="20" t="s">
        <v>3097</v>
      </c>
    </row>
    <row r="1446" spans="1:5" x14ac:dyDescent="0.25">
      <c r="A1446" s="18" t="s">
        <v>2750</v>
      </c>
      <c r="B1446" s="18" t="s">
        <v>4611</v>
      </c>
      <c r="C1446" s="18" t="s">
        <v>2931</v>
      </c>
      <c r="D1446" s="19">
        <v>5</v>
      </c>
      <c r="E1446" s="20" t="s">
        <v>3097</v>
      </c>
    </row>
    <row r="1447" spans="1:5" x14ac:dyDescent="0.25">
      <c r="A1447" s="18" t="s">
        <v>2751</v>
      </c>
      <c r="B1447" s="18" t="s">
        <v>4612</v>
      </c>
      <c r="C1447" s="18" t="s">
        <v>2931</v>
      </c>
      <c r="D1447" s="19">
        <v>5</v>
      </c>
      <c r="E1447" s="20" t="s">
        <v>3097</v>
      </c>
    </row>
    <row r="1448" spans="1:5" x14ac:dyDescent="0.25">
      <c r="A1448" s="18" t="s">
        <v>2752</v>
      </c>
      <c r="B1448" s="18" t="s">
        <v>4613</v>
      </c>
      <c r="C1448" s="18" t="s">
        <v>3062</v>
      </c>
      <c r="D1448" s="19">
        <v>4</v>
      </c>
      <c r="E1448" s="20" t="s">
        <v>3097</v>
      </c>
    </row>
    <row r="1449" spans="1:5" x14ac:dyDescent="0.25">
      <c r="A1449" s="18" t="s">
        <v>2753</v>
      </c>
      <c r="B1449" s="18" t="s">
        <v>4614</v>
      </c>
      <c r="C1449" s="18" t="s">
        <v>3063</v>
      </c>
      <c r="D1449" s="19">
        <v>5</v>
      </c>
      <c r="E1449" s="20" t="s">
        <v>3097</v>
      </c>
    </row>
    <row r="1450" spans="1:5" x14ac:dyDescent="0.25">
      <c r="A1450" s="18" t="s">
        <v>2754</v>
      </c>
      <c r="B1450" s="18" t="s">
        <v>4615</v>
      </c>
      <c r="C1450" s="18" t="s">
        <v>2931</v>
      </c>
      <c r="D1450" s="19">
        <v>5</v>
      </c>
      <c r="E1450" s="20" t="s">
        <v>3097</v>
      </c>
    </row>
    <row r="1451" spans="1:5" x14ac:dyDescent="0.25">
      <c r="A1451" s="18" t="s">
        <v>2755</v>
      </c>
      <c r="B1451" s="18" t="s">
        <v>4616</v>
      </c>
      <c r="C1451" s="18" t="s">
        <v>2931</v>
      </c>
      <c r="D1451" s="19">
        <v>5</v>
      </c>
      <c r="E1451" s="20" t="s">
        <v>3097</v>
      </c>
    </row>
    <row r="1452" spans="1:5" x14ac:dyDescent="0.25">
      <c r="A1452" s="18" t="s">
        <v>2756</v>
      </c>
      <c r="B1452" s="18" t="s">
        <v>4617</v>
      </c>
      <c r="C1452" s="18" t="s">
        <v>2931</v>
      </c>
      <c r="D1452" s="19">
        <v>5</v>
      </c>
      <c r="E1452" s="20" t="s">
        <v>3097</v>
      </c>
    </row>
    <row r="1453" spans="1:5" x14ac:dyDescent="0.25">
      <c r="A1453" s="18" t="s">
        <v>2757</v>
      </c>
      <c r="B1453" s="18" t="s">
        <v>4618</v>
      </c>
      <c r="C1453" s="18" t="s">
        <v>2931</v>
      </c>
      <c r="D1453" s="19">
        <v>5</v>
      </c>
      <c r="E1453" s="20" t="s">
        <v>3097</v>
      </c>
    </row>
    <row r="1454" spans="1:5" x14ac:dyDescent="0.25">
      <c r="A1454" s="18" t="s">
        <v>2758</v>
      </c>
      <c r="B1454" s="18" t="s">
        <v>4619</v>
      </c>
      <c r="C1454" s="18" t="s">
        <v>2931</v>
      </c>
      <c r="D1454" s="19">
        <v>5</v>
      </c>
      <c r="E1454" s="20" t="s">
        <v>3097</v>
      </c>
    </row>
    <row r="1455" spans="1:5" x14ac:dyDescent="0.25">
      <c r="A1455" s="18" t="s">
        <v>2759</v>
      </c>
      <c r="B1455" s="18" t="s">
        <v>4620</v>
      </c>
      <c r="C1455" s="18" t="s">
        <v>2931</v>
      </c>
      <c r="D1455" s="19">
        <v>5</v>
      </c>
      <c r="E1455" s="20" t="s">
        <v>3097</v>
      </c>
    </row>
    <row r="1456" spans="1:5" x14ac:dyDescent="0.25">
      <c r="A1456" s="18" t="s">
        <v>2760</v>
      </c>
      <c r="B1456" s="18" t="s">
        <v>4621</v>
      </c>
      <c r="C1456" s="18" t="s">
        <v>2931</v>
      </c>
      <c r="D1456" s="19">
        <v>5</v>
      </c>
      <c r="E1456" s="20" t="s">
        <v>3097</v>
      </c>
    </row>
    <row r="1457" spans="1:5" x14ac:dyDescent="0.25">
      <c r="A1457" s="18" t="s">
        <v>2761</v>
      </c>
      <c r="B1457" s="18" t="s">
        <v>4622</v>
      </c>
      <c r="C1457" s="18" t="s">
        <v>2931</v>
      </c>
      <c r="D1457" s="19">
        <v>5</v>
      </c>
      <c r="E1457" s="20" t="s">
        <v>3097</v>
      </c>
    </row>
    <row r="1458" spans="1:5" x14ac:dyDescent="0.25">
      <c r="A1458" s="18" t="s">
        <v>2762</v>
      </c>
      <c r="B1458" s="18" t="s">
        <v>4623</v>
      </c>
      <c r="C1458" s="18" t="s">
        <v>2931</v>
      </c>
      <c r="D1458" s="19">
        <v>5</v>
      </c>
      <c r="E1458" s="20" t="s">
        <v>3097</v>
      </c>
    </row>
    <row r="1459" spans="1:5" x14ac:dyDescent="0.25">
      <c r="A1459" s="18" t="s">
        <v>2763</v>
      </c>
      <c r="B1459" s="18" t="s">
        <v>4624</v>
      </c>
      <c r="C1459" s="18" t="s">
        <v>3064</v>
      </c>
      <c r="D1459" s="19">
        <v>4</v>
      </c>
      <c r="E1459" s="20" t="s">
        <v>3097</v>
      </c>
    </row>
    <row r="1460" spans="1:5" x14ac:dyDescent="0.25">
      <c r="A1460" s="18" t="s">
        <v>2764</v>
      </c>
      <c r="B1460" s="18" t="s">
        <v>4625</v>
      </c>
      <c r="C1460" s="18" t="s">
        <v>3065</v>
      </c>
      <c r="D1460" s="19">
        <v>5</v>
      </c>
      <c r="E1460" s="20" t="s">
        <v>3097</v>
      </c>
    </row>
    <row r="1461" spans="1:5" x14ac:dyDescent="0.25">
      <c r="A1461" s="18" t="s">
        <v>2765</v>
      </c>
      <c r="B1461" s="18" t="s">
        <v>4626</v>
      </c>
      <c r="C1461" s="18" t="s">
        <v>2931</v>
      </c>
      <c r="D1461" s="19">
        <v>5</v>
      </c>
      <c r="E1461" s="20" t="s">
        <v>3097</v>
      </c>
    </row>
    <row r="1462" spans="1:5" x14ac:dyDescent="0.25">
      <c r="A1462" s="18" t="s">
        <v>2766</v>
      </c>
      <c r="B1462" s="18" t="s">
        <v>4627</v>
      </c>
      <c r="C1462" s="18" t="s">
        <v>2931</v>
      </c>
      <c r="D1462" s="19">
        <v>5</v>
      </c>
      <c r="E1462" s="20" t="s">
        <v>3097</v>
      </c>
    </row>
    <row r="1463" spans="1:5" x14ac:dyDescent="0.25">
      <c r="A1463" s="18" t="s">
        <v>2767</v>
      </c>
      <c r="B1463" s="18" t="s">
        <v>4628</v>
      </c>
      <c r="C1463" s="18" t="s">
        <v>2931</v>
      </c>
      <c r="D1463" s="19">
        <v>5</v>
      </c>
      <c r="E1463" s="20" t="s">
        <v>3097</v>
      </c>
    </row>
    <row r="1464" spans="1:5" x14ac:dyDescent="0.25">
      <c r="A1464" s="18" t="s">
        <v>2768</v>
      </c>
      <c r="B1464" s="18" t="s">
        <v>4629</v>
      </c>
      <c r="C1464" s="18" t="s">
        <v>2931</v>
      </c>
      <c r="D1464" s="19">
        <v>5</v>
      </c>
      <c r="E1464" s="20" t="s">
        <v>3097</v>
      </c>
    </row>
    <row r="1465" spans="1:5" x14ac:dyDescent="0.25">
      <c r="A1465" s="18" t="s">
        <v>2769</v>
      </c>
      <c r="B1465" s="18" t="s">
        <v>4630</v>
      </c>
      <c r="C1465" s="18" t="s">
        <v>2931</v>
      </c>
      <c r="D1465" s="19">
        <v>5</v>
      </c>
      <c r="E1465" s="20" t="s">
        <v>3097</v>
      </c>
    </row>
    <row r="1466" spans="1:5" x14ac:dyDescent="0.25">
      <c r="A1466" s="18" t="s">
        <v>2770</v>
      </c>
      <c r="B1466" s="18" t="s">
        <v>4631</v>
      </c>
      <c r="C1466" s="18" t="s">
        <v>2931</v>
      </c>
      <c r="D1466" s="19">
        <v>5</v>
      </c>
      <c r="E1466" s="20" t="s">
        <v>3097</v>
      </c>
    </row>
    <row r="1467" spans="1:5" x14ac:dyDescent="0.25">
      <c r="A1467" s="18" t="s">
        <v>2771</v>
      </c>
      <c r="B1467" s="18" t="s">
        <v>4632</v>
      </c>
      <c r="C1467" s="18" t="s">
        <v>2931</v>
      </c>
      <c r="D1467" s="19">
        <v>5</v>
      </c>
      <c r="E1467" s="20" t="s">
        <v>3097</v>
      </c>
    </row>
    <row r="1468" spans="1:5" x14ac:dyDescent="0.25">
      <c r="A1468" s="18" t="s">
        <v>2772</v>
      </c>
      <c r="B1468" s="18" t="s">
        <v>4633</v>
      </c>
      <c r="C1468" s="18" t="s">
        <v>2931</v>
      </c>
      <c r="D1468" s="19">
        <v>5</v>
      </c>
      <c r="E1468" s="20" t="s">
        <v>3097</v>
      </c>
    </row>
    <row r="1469" spans="1:5" x14ac:dyDescent="0.25">
      <c r="A1469" s="18" t="s">
        <v>2773</v>
      </c>
      <c r="B1469" s="18" t="s">
        <v>4634</v>
      </c>
      <c r="C1469" s="18" t="s">
        <v>2931</v>
      </c>
      <c r="D1469" s="19">
        <v>5</v>
      </c>
      <c r="E1469" s="20" t="s">
        <v>3097</v>
      </c>
    </row>
    <row r="1470" spans="1:5" x14ac:dyDescent="0.25">
      <c r="A1470" s="18" t="s">
        <v>2774</v>
      </c>
      <c r="B1470" s="18" t="s">
        <v>4635</v>
      </c>
      <c r="C1470" s="18" t="s">
        <v>3066</v>
      </c>
      <c r="D1470" s="19">
        <v>4</v>
      </c>
      <c r="E1470" s="20" t="s">
        <v>3097</v>
      </c>
    </row>
    <row r="1471" spans="1:5" x14ac:dyDescent="0.25">
      <c r="A1471" s="18" t="s">
        <v>2775</v>
      </c>
      <c r="B1471" s="18" t="s">
        <v>4636</v>
      </c>
      <c r="C1471" s="18" t="s">
        <v>3067</v>
      </c>
      <c r="D1471" s="19">
        <v>5</v>
      </c>
      <c r="E1471" s="20" t="s">
        <v>3097</v>
      </c>
    </row>
    <row r="1472" spans="1:5" x14ac:dyDescent="0.25">
      <c r="A1472" s="18" t="s">
        <v>2776</v>
      </c>
      <c r="B1472" s="18" t="s">
        <v>4637</v>
      </c>
      <c r="C1472" s="18" t="s">
        <v>2931</v>
      </c>
      <c r="D1472" s="19">
        <v>5</v>
      </c>
      <c r="E1472" s="20" t="s">
        <v>3097</v>
      </c>
    </row>
    <row r="1473" spans="1:5" x14ac:dyDescent="0.25">
      <c r="A1473" s="18" t="s">
        <v>2777</v>
      </c>
      <c r="B1473" s="18" t="s">
        <v>4638</v>
      </c>
      <c r="C1473" s="18" t="s">
        <v>2931</v>
      </c>
      <c r="D1473" s="19">
        <v>5</v>
      </c>
      <c r="E1473" s="20" t="s">
        <v>3097</v>
      </c>
    </row>
    <row r="1474" spans="1:5" x14ac:dyDescent="0.25">
      <c r="A1474" s="18" t="s">
        <v>2778</v>
      </c>
      <c r="B1474" s="18" t="s">
        <v>4639</v>
      </c>
      <c r="C1474" s="18" t="s">
        <v>2931</v>
      </c>
      <c r="D1474" s="19">
        <v>5</v>
      </c>
      <c r="E1474" s="20" t="s">
        <v>3097</v>
      </c>
    </row>
    <row r="1475" spans="1:5" x14ac:dyDescent="0.25">
      <c r="A1475" s="18" t="s">
        <v>2779</v>
      </c>
      <c r="B1475" s="18" t="s">
        <v>4640</v>
      </c>
      <c r="C1475" s="18" t="s">
        <v>2931</v>
      </c>
      <c r="D1475" s="19">
        <v>5</v>
      </c>
      <c r="E1475" s="20" t="s">
        <v>3097</v>
      </c>
    </row>
    <row r="1476" spans="1:5" x14ac:dyDescent="0.25">
      <c r="A1476" s="18" t="s">
        <v>2780</v>
      </c>
      <c r="B1476" s="18" t="s">
        <v>4641</v>
      </c>
      <c r="C1476" s="18" t="s">
        <v>2931</v>
      </c>
      <c r="D1476" s="19">
        <v>5</v>
      </c>
      <c r="E1476" s="20" t="s">
        <v>3097</v>
      </c>
    </row>
    <row r="1477" spans="1:5" x14ac:dyDescent="0.25">
      <c r="A1477" s="18" t="s">
        <v>2781</v>
      </c>
      <c r="B1477" s="18" t="s">
        <v>4642</v>
      </c>
      <c r="C1477" s="18" t="s">
        <v>2931</v>
      </c>
      <c r="D1477" s="19">
        <v>5</v>
      </c>
      <c r="E1477" s="20" t="s">
        <v>3097</v>
      </c>
    </row>
    <row r="1478" spans="1:5" x14ac:dyDescent="0.25">
      <c r="A1478" s="18" t="s">
        <v>2782</v>
      </c>
      <c r="B1478" s="18" t="s">
        <v>4643</v>
      </c>
      <c r="C1478" s="18" t="s">
        <v>2931</v>
      </c>
      <c r="D1478" s="19">
        <v>5</v>
      </c>
      <c r="E1478" s="20" t="s">
        <v>3097</v>
      </c>
    </row>
    <row r="1479" spans="1:5" x14ac:dyDescent="0.25">
      <c r="A1479" s="18" t="s">
        <v>2783</v>
      </c>
      <c r="B1479" s="18" t="s">
        <v>4644</v>
      </c>
      <c r="C1479" s="18" t="s">
        <v>2931</v>
      </c>
      <c r="D1479" s="19">
        <v>5</v>
      </c>
      <c r="E1479" s="20" t="s">
        <v>3097</v>
      </c>
    </row>
    <row r="1480" spans="1:5" x14ac:dyDescent="0.25">
      <c r="A1480" s="18" t="s">
        <v>2784</v>
      </c>
      <c r="B1480" s="18" t="s">
        <v>4645</v>
      </c>
      <c r="C1480" s="18" t="s">
        <v>2931</v>
      </c>
      <c r="D1480" s="19">
        <v>5</v>
      </c>
      <c r="E1480" s="20" t="s">
        <v>3097</v>
      </c>
    </row>
    <row r="1481" spans="1:5" x14ac:dyDescent="0.25">
      <c r="A1481" s="18" t="s">
        <v>2785</v>
      </c>
      <c r="B1481" s="18" t="s">
        <v>4646</v>
      </c>
      <c r="C1481" s="18" t="s">
        <v>3068</v>
      </c>
      <c r="D1481" s="19">
        <v>4</v>
      </c>
      <c r="E1481" s="20" t="s">
        <v>3097</v>
      </c>
    </row>
    <row r="1482" spans="1:5" x14ac:dyDescent="0.25">
      <c r="A1482" s="18" t="s">
        <v>2786</v>
      </c>
      <c r="B1482" s="18" t="s">
        <v>4647</v>
      </c>
      <c r="C1482" s="18" t="s">
        <v>3170</v>
      </c>
      <c r="D1482" s="19">
        <v>5</v>
      </c>
      <c r="E1482" s="20" t="s">
        <v>3097</v>
      </c>
    </row>
    <row r="1483" spans="1:5" x14ac:dyDescent="0.25">
      <c r="A1483" s="18" t="s">
        <v>2787</v>
      </c>
      <c r="B1483" s="18" t="s">
        <v>4648</v>
      </c>
      <c r="C1483" s="18" t="s">
        <v>2931</v>
      </c>
      <c r="D1483" s="19">
        <v>5</v>
      </c>
      <c r="E1483" s="20" t="s">
        <v>3097</v>
      </c>
    </row>
    <row r="1484" spans="1:5" x14ac:dyDescent="0.25">
      <c r="A1484" s="18" t="s">
        <v>2788</v>
      </c>
      <c r="B1484" s="18" t="s">
        <v>4649</v>
      </c>
      <c r="C1484" s="18" t="s">
        <v>2931</v>
      </c>
      <c r="D1484" s="19">
        <v>5</v>
      </c>
      <c r="E1484" s="20" t="s">
        <v>3097</v>
      </c>
    </row>
    <row r="1485" spans="1:5" x14ac:dyDescent="0.25">
      <c r="A1485" s="18" t="s">
        <v>2789</v>
      </c>
      <c r="B1485" s="18" t="s">
        <v>4650</v>
      </c>
      <c r="C1485" s="18" t="s">
        <v>2931</v>
      </c>
      <c r="D1485" s="19">
        <v>5</v>
      </c>
      <c r="E1485" s="20" t="s">
        <v>3097</v>
      </c>
    </row>
    <row r="1486" spans="1:5" x14ac:dyDescent="0.25">
      <c r="A1486" s="18" t="s">
        <v>2790</v>
      </c>
      <c r="B1486" s="18" t="s">
        <v>4651</v>
      </c>
      <c r="C1486" s="18" t="s">
        <v>2931</v>
      </c>
      <c r="D1486" s="19">
        <v>5</v>
      </c>
      <c r="E1486" s="20" t="s">
        <v>3097</v>
      </c>
    </row>
    <row r="1487" spans="1:5" x14ac:dyDescent="0.25">
      <c r="A1487" s="18" t="s">
        <v>2791</v>
      </c>
      <c r="B1487" s="18" t="s">
        <v>4652</v>
      </c>
      <c r="C1487" s="18" t="s">
        <v>2931</v>
      </c>
      <c r="D1487" s="19">
        <v>5</v>
      </c>
      <c r="E1487" s="20" t="s">
        <v>3097</v>
      </c>
    </row>
    <row r="1488" spans="1:5" x14ac:dyDescent="0.25">
      <c r="A1488" s="18" t="s">
        <v>2792</v>
      </c>
      <c r="B1488" s="18" t="s">
        <v>4653</v>
      </c>
      <c r="C1488" s="18" t="s">
        <v>2931</v>
      </c>
      <c r="D1488" s="19">
        <v>5</v>
      </c>
      <c r="E1488" s="20" t="s">
        <v>3097</v>
      </c>
    </row>
    <row r="1489" spans="1:5" x14ac:dyDescent="0.25">
      <c r="A1489" s="18" t="s">
        <v>2793</v>
      </c>
      <c r="B1489" s="18" t="s">
        <v>4654</v>
      </c>
      <c r="C1489" s="18" t="s">
        <v>2931</v>
      </c>
      <c r="D1489" s="19">
        <v>5</v>
      </c>
      <c r="E1489" s="20" t="s">
        <v>3097</v>
      </c>
    </row>
    <row r="1490" spans="1:5" x14ac:dyDescent="0.25">
      <c r="A1490" s="18" t="s">
        <v>2794</v>
      </c>
      <c r="B1490" s="18" t="s">
        <v>4655</v>
      </c>
      <c r="C1490" s="18" t="s">
        <v>2931</v>
      </c>
      <c r="D1490" s="19">
        <v>5</v>
      </c>
      <c r="E1490" s="20" t="s">
        <v>3097</v>
      </c>
    </row>
    <row r="1491" spans="1:5" x14ac:dyDescent="0.25">
      <c r="A1491" s="18" t="s">
        <v>2795</v>
      </c>
      <c r="B1491" s="18" t="s">
        <v>4656</v>
      </c>
      <c r="C1491" s="18" t="s">
        <v>2931</v>
      </c>
      <c r="D1491" s="19">
        <v>5</v>
      </c>
      <c r="E1491" s="20" t="s">
        <v>3097</v>
      </c>
    </row>
    <row r="1492" spans="1:5" x14ac:dyDescent="0.25">
      <c r="A1492" s="18" t="s">
        <v>2796</v>
      </c>
      <c r="B1492" s="18" t="s">
        <v>4657</v>
      </c>
      <c r="C1492" s="18" t="s">
        <v>3070</v>
      </c>
      <c r="D1492" s="19">
        <v>4</v>
      </c>
      <c r="E1492" s="20" t="s">
        <v>3097</v>
      </c>
    </row>
    <row r="1493" spans="1:5" x14ac:dyDescent="0.25">
      <c r="A1493" s="18" t="s">
        <v>2797</v>
      </c>
      <c r="B1493" s="18" t="s">
        <v>4658</v>
      </c>
      <c r="C1493" s="18" t="s">
        <v>3071</v>
      </c>
      <c r="D1493" s="19">
        <v>5</v>
      </c>
      <c r="E1493" s="20" t="s">
        <v>3097</v>
      </c>
    </row>
    <row r="1494" spans="1:5" x14ac:dyDescent="0.25">
      <c r="A1494" s="18" t="s">
        <v>2798</v>
      </c>
      <c r="B1494" s="18" t="s">
        <v>4659</v>
      </c>
      <c r="C1494" s="18" t="s">
        <v>2931</v>
      </c>
      <c r="D1494" s="19">
        <v>5</v>
      </c>
      <c r="E1494" s="20" t="s">
        <v>3097</v>
      </c>
    </row>
    <row r="1495" spans="1:5" x14ac:dyDescent="0.25">
      <c r="A1495" s="18" t="s">
        <v>2799</v>
      </c>
      <c r="B1495" s="18" t="s">
        <v>4660</v>
      </c>
      <c r="C1495" s="18" t="s">
        <v>2931</v>
      </c>
      <c r="D1495" s="19">
        <v>5</v>
      </c>
      <c r="E1495" s="20" t="s">
        <v>3097</v>
      </c>
    </row>
    <row r="1496" spans="1:5" x14ac:dyDescent="0.25">
      <c r="A1496" s="18" t="s">
        <v>2800</v>
      </c>
      <c r="B1496" s="18" t="s">
        <v>4661</v>
      </c>
      <c r="C1496" s="18" t="s">
        <v>2931</v>
      </c>
      <c r="D1496" s="19">
        <v>5</v>
      </c>
      <c r="E1496" s="20" t="s">
        <v>3097</v>
      </c>
    </row>
    <row r="1497" spans="1:5" x14ac:dyDescent="0.25">
      <c r="A1497" s="18" t="s">
        <v>2801</v>
      </c>
      <c r="B1497" s="18" t="s">
        <v>4662</v>
      </c>
      <c r="C1497" s="18" t="s">
        <v>2931</v>
      </c>
      <c r="D1497" s="19">
        <v>5</v>
      </c>
      <c r="E1497" s="20" t="s">
        <v>3097</v>
      </c>
    </row>
    <row r="1498" spans="1:5" x14ac:dyDescent="0.25">
      <c r="A1498" s="18" t="s">
        <v>2802</v>
      </c>
      <c r="B1498" s="18" t="s">
        <v>4663</v>
      </c>
      <c r="C1498" s="18" t="s">
        <v>2931</v>
      </c>
      <c r="D1498" s="19">
        <v>5</v>
      </c>
      <c r="E1498" s="20" t="s">
        <v>3097</v>
      </c>
    </row>
    <row r="1499" spans="1:5" x14ac:dyDescent="0.25">
      <c r="A1499" s="18" t="s">
        <v>2803</v>
      </c>
      <c r="B1499" s="18" t="s">
        <v>4664</v>
      </c>
      <c r="C1499" s="18" t="s">
        <v>2931</v>
      </c>
      <c r="D1499" s="19">
        <v>5</v>
      </c>
      <c r="E1499" s="20" t="s">
        <v>3097</v>
      </c>
    </row>
    <row r="1500" spans="1:5" x14ac:dyDescent="0.25">
      <c r="A1500" s="18" t="s">
        <v>2804</v>
      </c>
      <c r="B1500" s="18" t="s">
        <v>4665</v>
      </c>
      <c r="C1500" s="18" t="s">
        <v>2931</v>
      </c>
      <c r="D1500" s="19">
        <v>5</v>
      </c>
      <c r="E1500" s="20" t="s">
        <v>3097</v>
      </c>
    </row>
    <row r="1501" spans="1:5" x14ac:dyDescent="0.25">
      <c r="A1501" s="18" t="s">
        <v>2805</v>
      </c>
      <c r="B1501" s="18" t="s">
        <v>4666</v>
      </c>
      <c r="C1501" s="18" t="s">
        <v>2931</v>
      </c>
      <c r="D1501" s="19">
        <v>5</v>
      </c>
      <c r="E1501" s="20" t="s">
        <v>3097</v>
      </c>
    </row>
    <row r="1502" spans="1:5" x14ac:dyDescent="0.25">
      <c r="A1502" s="18" t="s">
        <v>2806</v>
      </c>
      <c r="B1502" s="18" t="s">
        <v>4667</v>
      </c>
      <c r="C1502" s="18" t="s">
        <v>2931</v>
      </c>
      <c r="D1502" s="19">
        <v>5</v>
      </c>
      <c r="E1502" s="20" t="s">
        <v>3097</v>
      </c>
    </row>
    <row r="1503" spans="1:5" x14ac:dyDescent="0.25">
      <c r="A1503" s="18" t="s">
        <v>2807</v>
      </c>
      <c r="B1503" s="18" t="s">
        <v>4668</v>
      </c>
      <c r="C1503" s="18" t="s">
        <v>3072</v>
      </c>
      <c r="D1503" s="19">
        <v>4</v>
      </c>
      <c r="E1503" s="20" t="s">
        <v>3097</v>
      </c>
    </row>
    <row r="1504" spans="1:5" x14ac:dyDescent="0.25">
      <c r="A1504" s="18" t="s">
        <v>2808</v>
      </c>
      <c r="B1504" s="18" t="s">
        <v>4669</v>
      </c>
      <c r="C1504" s="18" t="s">
        <v>3073</v>
      </c>
      <c r="D1504" s="19">
        <v>5</v>
      </c>
      <c r="E1504" s="20" t="s">
        <v>3097</v>
      </c>
    </row>
    <row r="1505" spans="1:5" x14ac:dyDescent="0.25">
      <c r="A1505" s="18" t="s">
        <v>2809</v>
      </c>
      <c r="B1505" s="18" t="s">
        <v>4670</v>
      </c>
      <c r="C1505" s="18" t="s">
        <v>2931</v>
      </c>
      <c r="D1505" s="19">
        <v>5</v>
      </c>
      <c r="E1505" s="20" t="s">
        <v>3097</v>
      </c>
    </row>
    <row r="1506" spans="1:5" x14ac:dyDescent="0.25">
      <c r="A1506" s="18" t="s">
        <v>2810</v>
      </c>
      <c r="B1506" s="18" t="s">
        <v>4671</v>
      </c>
      <c r="C1506" s="18" t="s">
        <v>2931</v>
      </c>
      <c r="D1506" s="19">
        <v>5</v>
      </c>
      <c r="E1506" s="20" t="s">
        <v>3097</v>
      </c>
    </row>
    <row r="1507" spans="1:5" x14ac:dyDescent="0.25">
      <c r="A1507" s="18" t="s">
        <v>2811</v>
      </c>
      <c r="B1507" s="18" t="s">
        <v>4672</v>
      </c>
      <c r="C1507" s="18" t="s">
        <v>2931</v>
      </c>
      <c r="D1507" s="19">
        <v>5</v>
      </c>
      <c r="E1507" s="20" t="s">
        <v>3097</v>
      </c>
    </row>
    <row r="1508" spans="1:5" x14ac:dyDescent="0.25">
      <c r="A1508" s="18" t="s">
        <v>2812</v>
      </c>
      <c r="B1508" s="18" t="s">
        <v>4673</v>
      </c>
      <c r="C1508" s="18" t="s">
        <v>2931</v>
      </c>
      <c r="D1508" s="19">
        <v>5</v>
      </c>
      <c r="E1508" s="20" t="s">
        <v>3097</v>
      </c>
    </row>
    <row r="1509" spans="1:5" x14ac:dyDescent="0.25">
      <c r="A1509" s="18" t="s">
        <v>2813</v>
      </c>
      <c r="B1509" s="18" t="s">
        <v>4674</v>
      </c>
      <c r="C1509" s="18" t="s">
        <v>2931</v>
      </c>
      <c r="D1509" s="19">
        <v>5</v>
      </c>
      <c r="E1509" s="20" t="s">
        <v>3097</v>
      </c>
    </row>
    <row r="1510" spans="1:5" x14ac:dyDescent="0.25">
      <c r="A1510" s="18" t="s">
        <v>2814</v>
      </c>
      <c r="B1510" s="18" t="s">
        <v>4675</v>
      </c>
      <c r="C1510" s="18" t="s">
        <v>2931</v>
      </c>
      <c r="D1510" s="19">
        <v>5</v>
      </c>
      <c r="E1510" s="20" t="s">
        <v>3097</v>
      </c>
    </row>
    <row r="1511" spans="1:5" x14ac:dyDescent="0.25">
      <c r="A1511" s="18" t="s">
        <v>2815</v>
      </c>
      <c r="B1511" s="18" t="s">
        <v>4676</v>
      </c>
      <c r="C1511" s="18" t="s">
        <v>2931</v>
      </c>
      <c r="D1511" s="19">
        <v>5</v>
      </c>
      <c r="E1511" s="20" t="s">
        <v>3097</v>
      </c>
    </row>
    <row r="1512" spans="1:5" x14ac:dyDescent="0.25">
      <c r="A1512" s="18" t="s">
        <v>2816</v>
      </c>
      <c r="B1512" s="18" t="s">
        <v>4677</v>
      </c>
      <c r="C1512" s="18" t="s">
        <v>2931</v>
      </c>
      <c r="D1512" s="19">
        <v>5</v>
      </c>
      <c r="E1512" s="20" t="s">
        <v>3097</v>
      </c>
    </row>
    <row r="1513" spans="1:5" x14ac:dyDescent="0.25">
      <c r="A1513" s="18" t="s">
        <v>2817</v>
      </c>
      <c r="B1513" s="18" t="s">
        <v>4678</v>
      </c>
      <c r="C1513" s="18" t="s">
        <v>2931</v>
      </c>
      <c r="D1513" s="19">
        <v>5</v>
      </c>
      <c r="E1513" s="20" t="s">
        <v>3097</v>
      </c>
    </row>
    <row r="1514" spans="1:5" x14ac:dyDescent="0.25">
      <c r="A1514" s="18" t="s">
        <v>2818</v>
      </c>
      <c r="B1514" s="18" t="s">
        <v>4679</v>
      </c>
      <c r="C1514" s="18" t="s">
        <v>3074</v>
      </c>
      <c r="D1514" s="19">
        <v>4</v>
      </c>
      <c r="E1514" s="20" t="s">
        <v>3097</v>
      </c>
    </row>
    <row r="1515" spans="1:5" x14ac:dyDescent="0.25">
      <c r="A1515" s="18" t="s">
        <v>2819</v>
      </c>
      <c r="B1515" s="18" t="s">
        <v>4680</v>
      </c>
      <c r="C1515" s="18" t="s">
        <v>3075</v>
      </c>
      <c r="D1515" s="19">
        <v>5</v>
      </c>
      <c r="E1515" s="20" t="s">
        <v>3097</v>
      </c>
    </row>
    <row r="1516" spans="1:5" x14ac:dyDescent="0.25">
      <c r="A1516" s="18" t="s">
        <v>2820</v>
      </c>
      <c r="B1516" s="18" t="s">
        <v>4681</v>
      </c>
      <c r="C1516" s="18" t="s">
        <v>2931</v>
      </c>
      <c r="D1516" s="19">
        <v>5</v>
      </c>
      <c r="E1516" s="20" t="s">
        <v>3097</v>
      </c>
    </row>
    <row r="1517" spans="1:5" x14ac:dyDescent="0.25">
      <c r="A1517" s="18" t="s">
        <v>2821</v>
      </c>
      <c r="B1517" s="18" t="s">
        <v>4682</v>
      </c>
      <c r="C1517" s="18" t="s">
        <v>2931</v>
      </c>
      <c r="D1517" s="19">
        <v>5</v>
      </c>
      <c r="E1517" s="20" t="s">
        <v>3097</v>
      </c>
    </row>
    <row r="1518" spans="1:5" x14ac:dyDescent="0.25">
      <c r="A1518" s="18" t="s">
        <v>2822</v>
      </c>
      <c r="B1518" s="18" t="s">
        <v>4683</v>
      </c>
      <c r="C1518" s="18" t="s">
        <v>2931</v>
      </c>
      <c r="D1518" s="19">
        <v>5</v>
      </c>
      <c r="E1518" s="20" t="s">
        <v>3097</v>
      </c>
    </row>
    <row r="1519" spans="1:5" x14ac:dyDescent="0.25">
      <c r="A1519" s="18" t="s">
        <v>2823</v>
      </c>
      <c r="B1519" s="18" t="s">
        <v>4684</v>
      </c>
      <c r="C1519" s="18" t="s">
        <v>2931</v>
      </c>
      <c r="D1519" s="19">
        <v>5</v>
      </c>
      <c r="E1519" s="20" t="s">
        <v>3097</v>
      </c>
    </row>
    <row r="1520" spans="1:5" x14ac:dyDescent="0.25">
      <c r="A1520" s="18" t="s">
        <v>2824</v>
      </c>
      <c r="B1520" s="18" t="s">
        <v>4685</v>
      </c>
      <c r="C1520" s="18" t="s">
        <v>2931</v>
      </c>
      <c r="D1520" s="19">
        <v>5</v>
      </c>
      <c r="E1520" s="20" t="s">
        <v>3097</v>
      </c>
    </row>
    <row r="1521" spans="1:5" x14ac:dyDescent="0.25">
      <c r="A1521" s="18" t="s">
        <v>2825</v>
      </c>
      <c r="B1521" s="18" t="s">
        <v>4686</v>
      </c>
      <c r="C1521" s="18" t="s">
        <v>2931</v>
      </c>
      <c r="D1521" s="19">
        <v>5</v>
      </c>
      <c r="E1521" s="20" t="s">
        <v>3097</v>
      </c>
    </row>
    <row r="1522" spans="1:5" x14ac:dyDescent="0.25">
      <c r="A1522" s="18" t="s">
        <v>2826</v>
      </c>
      <c r="B1522" s="18" t="s">
        <v>4687</v>
      </c>
      <c r="C1522" s="18" t="s">
        <v>2931</v>
      </c>
      <c r="D1522" s="19">
        <v>5</v>
      </c>
      <c r="E1522" s="20" t="s">
        <v>3097</v>
      </c>
    </row>
    <row r="1523" spans="1:5" x14ac:dyDescent="0.25">
      <c r="A1523" s="18" t="s">
        <v>2827</v>
      </c>
      <c r="B1523" s="18" t="s">
        <v>4688</v>
      </c>
      <c r="C1523" s="18" t="s">
        <v>2931</v>
      </c>
      <c r="D1523" s="19">
        <v>5</v>
      </c>
      <c r="E1523" s="20" t="s">
        <v>3097</v>
      </c>
    </row>
    <row r="1524" spans="1:5" x14ac:dyDescent="0.25">
      <c r="A1524" s="18" t="s">
        <v>2828</v>
      </c>
      <c r="B1524" s="18" t="s">
        <v>4689</v>
      </c>
      <c r="C1524" s="18" t="s">
        <v>2931</v>
      </c>
      <c r="D1524" s="19">
        <v>5</v>
      </c>
      <c r="E1524" s="20" t="s">
        <v>3097</v>
      </c>
    </row>
    <row r="1525" spans="1:5" x14ac:dyDescent="0.25">
      <c r="A1525" s="18" t="s">
        <v>2829</v>
      </c>
      <c r="B1525" s="18" t="s">
        <v>4690</v>
      </c>
      <c r="C1525" s="18" t="s">
        <v>3076</v>
      </c>
      <c r="D1525" s="19">
        <v>4</v>
      </c>
      <c r="E1525" s="20" t="s">
        <v>3097</v>
      </c>
    </row>
    <row r="1526" spans="1:5" x14ac:dyDescent="0.25">
      <c r="A1526" s="18" t="s">
        <v>2830</v>
      </c>
      <c r="B1526" s="18" t="s">
        <v>4691</v>
      </c>
      <c r="C1526" s="18" t="s">
        <v>3077</v>
      </c>
      <c r="D1526" s="19">
        <v>5</v>
      </c>
      <c r="E1526" s="20" t="s">
        <v>3097</v>
      </c>
    </row>
    <row r="1527" spans="1:5" x14ac:dyDescent="0.25">
      <c r="A1527" s="18" t="s">
        <v>2831</v>
      </c>
      <c r="B1527" s="18" t="s">
        <v>4692</v>
      </c>
      <c r="C1527" s="18" t="s">
        <v>2931</v>
      </c>
      <c r="D1527" s="19">
        <v>5</v>
      </c>
      <c r="E1527" s="20" t="s">
        <v>3097</v>
      </c>
    </row>
    <row r="1528" spans="1:5" x14ac:dyDescent="0.25">
      <c r="A1528" s="18" t="s">
        <v>2832</v>
      </c>
      <c r="B1528" s="18" t="s">
        <v>4693</v>
      </c>
      <c r="C1528" s="18" t="s">
        <v>2931</v>
      </c>
      <c r="D1528" s="19">
        <v>5</v>
      </c>
      <c r="E1528" s="20" t="s">
        <v>3097</v>
      </c>
    </row>
    <row r="1529" spans="1:5" x14ac:dyDescent="0.25">
      <c r="A1529" s="18" t="s">
        <v>2833</v>
      </c>
      <c r="B1529" s="18" t="s">
        <v>4694</v>
      </c>
      <c r="C1529" s="18" t="s">
        <v>2931</v>
      </c>
      <c r="D1529" s="19">
        <v>5</v>
      </c>
      <c r="E1529" s="20" t="s">
        <v>3097</v>
      </c>
    </row>
    <row r="1530" spans="1:5" x14ac:dyDescent="0.25">
      <c r="A1530" s="18" t="s">
        <v>2834</v>
      </c>
      <c r="B1530" s="18" t="s">
        <v>4695</v>
      </c>
      <c r="C1530" s="18" t="s">
        <v>2931</v>
      </c>
      <c r="D1530" s="19">
        <v>5</v>
      </c>
      <c r="E1530" s="20" t="s">
        <v>3097</v>
      </c>
    </row>
    <row r="1531" spans="1:5" x14ac:dyDescent="0.25">
      <c r="A1531" s="18" t="s">
        <v>2835</v>
      </c>
      <c r="B1531" s="18" t="s">
        <v>4696</v>
      </c>
      <c r="C1531" s="18" t="s">
        <v>2931</v>
      </c>
      <c r="D1531" s="19">
        <v>5</v>
      </c>
      <c r="E1531" s="20" t="s">
        <v>3097</v>
      </c>
    </row>
    <row r="1532" spans="1:5" x14ac:dyDescent="0.25">
      <c r="A1532" s="18" t="s">
        <v>2836</v>
      </c>
      <c r="B1532" s="18" t="s">
        <v>4697</v>
      </c>
      <c r="C1532" s="18" t="s">
        <v>2931</v>
      </c>
      <c r="D1532" s="19">
        <v>5</v>
      </c>
      <c r="E1532" s="20" t="s">
        <v>3097</v>
      </c>
    </row>
    <row r="1533" spans="1:5" x14ac:dyDescent="0.25">
      <c r="A1533" s="18" t="s">
        <v>2837</v>
      </c>
      <c r="B1533" s="18" t="s">
        <v>4698</v>
      </c>
      <c r="C1533" s="18" t="s">
        <v>2931</v>
      </c>
      <c r="D1533" s="19">
        <v>5</v>
      </c>
      <c r="E1533" s="20" t="s">
        <v>3097</v>
      </c>
    </row>
    <row r="1534" spans="1:5" x14ac:dyDescent="0.25">
      <c r="A1534" s="18" t="s">
        <v>2838</v>
      </c>
      <c r="B1534" s="18" t="s">
        <v>4699</v>
      </c>
      <c r="C1534" s="18" t="s">
        <v>2931</v>
      </c>
      <c r="D1534" s="19">
        <v>5</v>
      </c>
      <c r="E1534" s="20" t="s">
        <v>3097</v>
      </c>
    </row>
    <row r="1535" spans="1:5" x14ac:dyDescent="0.25">
      <c r="A1535" s="18" t="s">
        <v>2839</v>
      </c>
      <c r="B1535" s="18" t="s">
        <v>4700</v>
      </c>
      <c r="C1535" s="18" t="s">
        <v>2931</v>
      </c>
      <c r="D1535" s="19">
        <v>5</v>
      </c>
      <c r="E1535" s="20" t="s">
        <v>3097</v>
      </c>
    </row>
    <row r="1536" spans="1:5" x14ac:dyDescent="0.25">
      <c r="A1536" s="18" t="s">
        <v>2840</v>
      </c>
      <c r="B1536" s="18" t="s">
        <v>4701</v>
      </c>
      <c r="C1536" s="18" t="s">
        <v>3078</v>
      </c>
      <c r="D1536" s="19">
        <v>4</v>
      </c>
      <c r="E1536" s="20" t="s">
        <v>3097</v>
      </c>
    </row>
    <row r="1537" spans="1:5" x14ac:dyDescent="0.25">
      <c r="A1537" s="18" t="s">
        <v>2841</v>
      </c>
      <c r="B1537" s="18" t="s">
        <v>4702</v>
      </c>
      <c r="C1537" s="18" t="s">
        <v>3079</v>
      </c>
      <c r="D1537" s="19">
        <v>5</v>
      </c>
      <c r="E1537" s="20" t="s">
        <v>3097</v>
      </c>
    </row>
    <row r="1538" spans="1:5" x14ac:dyDescent="0.25">
      <c r="A1538" s="18" t="s">
        <v>2842</v>
      </c>
      <c r="B1538" s="18" t="s">
        <v>4703</v>
      </c>
      <c r="C1538" s="18" t="s">
        <v>2931</v>
      </c>
      <c r="D1538" s="19">
        <v>5</v>
      </c>
      <c r="E1538" s="20" t="s">
        <v>3097</v>
      </c>
    </row>
    <row r="1539" spans="1:5" x14ac:dyDescent="0.25">
      <c r="A1539" s="18" t="s">
        <v>2843</v>
      </c>
      <c r="B1539" s="18" t="s">
        <v>4704</v>
      </c>
      <c r="C1539" s="18" t="s">
        <v>2931</v>
      </c>
      <c r="D1539" s="19">
        <v>5</v>
      </c>
      <c r="E1539" s="20" t="s">
        <v>3097</v>
      </c>
    </row>
    <row r="1540" spans="1:5" x14ac:dyDescent="0.25">
      <c r="A1540" s="18" t="s">
        <v>2844</v>
      </c>
      <c r="B1540" s="18" t="s">
        <v>4705</v>
      </c>
      <c r="C1540" s="18" t="s">
        <v>2931</v>
      </c>
      <c r="D1540" s="19">
        <v>5</v>
      </c>
      <c r="E1540" s="20" t="s">
        <v>3097</v>
      </c>
    </row>
    <row r="1541" spans="1:5" x14ac:dyDescent="0.25">
      <c r="A1541" s="18" t="s">
        <v>2845</v>
      </c>
      <c r="B1541" s="18" t="s">
        <v>4706</v>
      </c>
      <c r="C1541" s="18" t="s">
        <v>2931</v>
      </c>
      <c r="D1541" s="19">
        <v>5</v>
      </c>
      <c r="E1541" s="20" t="s">
        <v>3097</v>
      </c>
    </row>
    <row r="1542" spans="1:5" x14ac:dyDescent="0.25">
      <c r="A1542" s="18" t="s">
        <v>2846</v>
      </c>
      <c r="B1542" s="18" t="s">
        <v>4707</v>
      </c>
      <c r="C1542" s="18" t="s">
        <v>2931</v>
      </c>
      <c r="D1542" s="19">
        <v>5</v>
      </c>
      <c r="E1542" s="20" t="s">
        <v>3097</v>
      </c>
    </row>
    <row r="1543" spans="1:5" x14ac:dyDescent="0.25">
      <c r="A1543" s="18" t="s">
        <v>2847</v>
      </c>
      <c r="B1543" s="18" t="s">
        <v>4708</v>
      </c>
      <c r="C1543" s="18" t="s">
        <v>2931</v>
      </c>
      <c r="D1543" s="19">
        <v>5</v>
      </c>
      <c r="E1543" s="20" t="s">
        <v>3097</v>
      </c>
    </row>
    <row r="1544" spans="1:5" x14ac:dyDescent="0.25">
      <c r="A1544" s="18" t="s">
        <v>2848</v>
      </c>
      <c r="B1544" s="18" t="s">
        <v>4709</v>
      </c>
      <c r="C1544" s="18" t="s">
        <v>2931</v>
      </c>
      <c r="D1544" s="19">
        <v>5</v>
      </c>
      <c r="E1544" s="20" t="s">
        <v>3097</v>
      </c>
    </row>
    <row r="1545" spans="1:5" x14ac:dyDescent="0.25">
      <c r="A1545" s="18" t="s">
        <v>2849</v>
      </c>
      <c r="B1545" s="18" t="s">
        <v>4710</v>
      </c>
      <c r="C1545" s="18" t="s">
        <v>2931</v>
      </c>
      <c r="D1545" s="19">
        <v>5</v>
      </c>
      <c r="E1545" s="20" t="s">
        <v>3097</v>
      </c>
    </row>
    <row r="1546" spans="1:5" x14ac:dyDescent="0.25">
      <c r="A1546" s="18" t="s">
        <v>2850</v>
      </c>
      <c r="B1546" s="18" t="s">
        <v>4711</v>
      </c>
      <c r="C1546" s="18" t="s">
        <v>2931</v>
      </c>
      <c r="D1546" s="19">
        <v>5</v>
      </c>
      <c r="E1546" s="20" t="s">
        <v>3097</v>
      </c>
    </row>
    <row r="1547" spans="1:5" x14ac:dyDescent="0.25">
      <c r="A1547" s="18" t="s">
        <v>2851</v>
      </c>
      <c r="B1547" s="18" t="s">
        <v>4712</v>
      </c>
      <c r="C1547" s="18" t="s">
        <v>3080</v>
      </c>
      <c r="D1547" s="19">
        <v>4</v>
      </c>
      <c r="E1547" s="20" t="s">
        <v>3097</v>
      </c>
    </row>
    <row r="1548" spans="1:5" x14ac:dyDescent="0.25">
      <c r="A1548" s="18" t="s">
        <v>2852</v>
      </c>
      <c r="B1548" s="18" t="s">
        <v>4713</v>
      </c>
      <c r="C1548" s="18" t="s">
        <v>3081</v>
      </c>
      <c r="D1548" s="19">
        <v>5</v>
      </c>
      <c r="E1548" s="20" t="s">
        <v>3097</v>
      </c>
    </row>
    <row r="1549" spans="1:5" x14ac:dyDescent="0.25">
      <c r="A1549" s="18" t="s">
        <v>2853</v>
      </c>
      <c r="B1549" s="18" t="s">
        <v>4714</v>
      </c>
      <c r="C1549" s="18" t="s">
        <v>2931</v>
      </c>
      <c r="D1549" s="19">
        <v>5</v>
      </c>
      <c r="E1549" s="20" t="s">
        <v>3097</v>
      </c>
    </row>
    <row r="1550" spans="1:5" x14ac:dyDescent="0.25">
      <c r="A1550" s="18" t="s">
        <v>2854</v>
      </c>
      <c r="B1550" s="18" t="s">
        <v>4715</v>
      </c>
      <c r="C1550" s="18" t="s">
        <v>2931</v>
      </c>
      <c r="D1550" s="19">
        <v>5</v>
      </c>
      <c r="E1550" s="20" t="s">
        <v>3097</v>
      </c>
    </row>
    <row r="1551" spans="1:5" x14ac:dyDescent="0.25">
      <c r="A1551" s="18" t="s">
        <v>2855</v>
      </c>
      <c r="B1551" s="18" t="s">
        <v>4716</v>
      </c>
      <c r="C1551" s="18" t="s">
        <v>2931</v>
      </c>
      <c r="D1551" s="19">
        <v>5</v>
      </c>
      <c r="E1551" s="20" t="s">
        <v>3097</v>
      </c>
    </row>
    <row r="1552" spans="1:5" x14ac:dyDescent="0.25">
      <c r="A1552" s="18" t="s">
        <v>2856</v>
      </c>
      <c r="B1552" s="18" t="s">
        <v>4717</v>
      </c>
      <c r="C1552" s="18" t="s">
        <v>2931</v>
      </c>
      <c r="D1552" s="19">
        <v>5</v>
      </c>
      <c r="E1552" s="20" t="s">
        <v>3097</v>
      </c>
    </row>
    <row r="1553" spans="1:5" x14ac:dyDescent="0.25">
      <c r="A1553" s="18" t="s">
        <v>2857</v>
      </c>
      <c r="B1553" s="18" t="s">
        <v>4718</v>
      </c>
      <c r="C1553" s="18" t="s">
        <v>2931</v>
      </c>
      <c r="D1553" s="19">
        <v>5</v>
      </c>
      <c r="E1553" s="20" t="s">
        <v>3097</v>
      </c>
    </row>
    <row r="1554" spans="1:5" x14ac:dyDescent="0.25">
      <c r="A1554" s="18" t="s">
        <v>2858</v>
      </c>
      <c r="B1554" s="18" t="s">
        <v>4719</v>
      </c>
      <c r="C1554" s="18" t="s">
        <v>2931</v>
      </c>
      <c r="D1554" s="19">
        <v>5</v>
      </c>
      <c r="E1554" s="20" t="s">
        <v>3097</v>
      </c>
    </row>
    <row r="1555" spans="1:5" x14ac:dyDescent="0.25">
      <c r="A1555" s="18" t="s">
        <v>2859</v>
      </c>
      <c r="B1555" s="18" t="s">
        <v>4720</v>
      </c>
      <c r="C1555" s="18" t="s">
        <v>2931</v>
      </c>
      <c r="D1555" s="19">
        <v>5</v>
      </c>
      <c r="E1555" s="20" t="s">
        <v>3097</v>
      </c>
    </row>
    <row r="1556" spans="1:5" x14ac:dyDescent="0.25">
      <c r="A1556" s="18" t="s">
        <v>2860</v>
      </c>
      <c r="B1556" s="18" t="s">
        <v>4721</v>
      </c>
      <c r="C1556" s="18" t="s">
        <v>2931</v>
      </c>
      <c r="D1556" s="19">
        <v>5</v>
      </c>
      <c r="E1556" s="20" t="s">
        <v>3097</v>
      </c>
    </row>
    <row r="1557" spans="1:5" x14ac:dyDescent="0.25">
      <c r="A1557" s="18" t="s">
        <v>2861</v>
      </c>
      <c r="B1557" s="18" t="s">
        <v>4722</v>
      </c>
      <c r="C1557" s="18" t="s">
        <v>2931</v>
      </c>
      <c r="D1557" s="19">
        <v>5</v>
      </c>
      <c r="E1557" s="20" t="s">
        <v>3097</v>
      </c>
    </row>
    <row r="1558" spans="1:5" x14ac:dyDescent="0.25">
      <c r="A1558" s="18" t="s">
        <v>2862</v>
      </c>
      <c r="B1558" s="18" t="s">
        <v>4723</v>
      </c>
      <c r="C1558" s="18" t="s">
        <v>3082</v>
      </c>
      <c r="D1558" s="19">
        <v>4</v>
      </c>
      <c r="E1558" s="20" t="s">
        <v>3097</v>
      </c>
    </row>
    <row r="1559" spans="1:5" x14ac:dyDescent="0.25">
      <c r="A1559" s="18" t="s">
        <v>2863</v>
      </c>
      <c r="B1559" s="18" t="s">
        <v>4724</v>
      </c>
      <c r="C1559" s="18" t="s">
        <v>3083</v>
      </c>
      <c r="D1559" s="19">
        <v>5</v>
      </c>
      <c r="E1559" s="20" t="s">
        <v>3097</v>
      </c>
    </row>
    <row r="1560" spans="1:5" x14ac:dyDescent="0.25">
      <c r="A1560" s="18" t="s">
        <v>2864</v>
      </c>
      <c r="B1560" s="18" t="s">
        <v>4725</v>
      </c>
      <c r="C1560" s="18" t="s">
        <v>2931</v>
      </c>
      <c r="D1560" s="19">
        <v>5</v>
      </c>
      <c r="E1560" s="20" t="s">
        <v>3097</v>
      </c>
    </row>
    <row r="1561" spans="1:5" x14ac:dyDescent="0.25">
      <c r="A1561" s="18" t="s">
        <v>2865</v>
      </c>
      <c r="B1561" s="18" t="s">
        <v>4726</v>
      </c>
      <c r="C1561" s="18" t="s">
        <v>2931</v>
      </c>
      <c r="D1561" s="19">
        <v>5</v>
      </c>
      <c r="E1561" s="20" t="s">
        <v>3097</v>
      </c>
    </row>
    <row r="1562" spans="1:5" x14ac:dyDescent="0.25">
      <c r="A1562" s="18" t="s">
        <v>2866</v>
      </c>
      <c r="B1562" s="18" t="s">
        <v>4727</v>
      </c>
      <c r="C1562" s="18" t="s">
        <v>2931</v>
      </c>
      <c r="D1562" s="19">
        <v>5</v>
      </c>
      <c r="E1562" s="20" t="s">
        <v>3097</v>
      </c>
    </row>
    <row r="1563" spans="1:5" x14ac:dyDescent="0.25">
      <c r="A1563" s="18" t="s">
        <v>2867</v>
      </c>
      <c r="B1563" s="18" t="s">
        <v>4728</v>
      </c>
      <c r="C1563" s="18" t="s">
        <v>2931</v>
      </c>
      <c r="D1563" s="19">
        <v>5</v>
      </c>
      <c r="E1563" s="20" t="s">
        <v>3097</v>
      </c>
    </row>
    <row r="1564" spans="1:5" x14ac:dyDescent="0.25">
      <c r="A1564" s="18" t="s">
        <v>2868</v>
      </c>
      <c r="B1564" s="18" t="s">
        <v>4729</v>
      </c>
      <c r="C1564" s="18" t="s">
        <v>2931</v>
      </c>
      <c r="D1564" s="19">
        <v>5</v>
      </c>
      <c r="E1564" s="20" t="s">
        <v>3097</v>
      </c>
    </row>
    <row r="1565" spans="1:5" x14ac:dyDescent="0.25">
      <c r="A1565" s="18" t="s">
        <v>2869</v>
      </c>
      <c r="B1565" s="18" t="s">
        <v>4730</v>
      </c>
      <c r="C1565" s="18" t="s">
        <v>2931</v>
      </c>
      <c r="D1565" s="19">
        <v>5</v>
      </c>
      <c r="E1565" s="20" t="s">
        <v>3097</v>
      </c>
    </row>
    <row r="1566" spans="1:5" x14ac:dyDescent="0.25">
      <c r="A1566" s="18" t="s">
        <v>2870</v>
      </c>
      <c r="B1566" s="18" t="s">
        <v>4731</v>
      </c>
      <c r="C1566" s="18" t="s">
        <v>2931</v>
      </c>
      <c r="D1566" s="19">
        <v>5</v>
      </c>
      <c r="E1566" s="20" t="s">
        <v>3097</v>
      </c>
    </row>
    <row r="1567" spans="1:5" x14ac:dyDescent="0.25">
      <c r="A1567" s="18" t="s">
        <v>2871</v>
      </c>
      <c r="B1567" s="18" t="s">
        <v>4732</v>
      </c>
      <c r="C1567" s="18" t="s">
        <v>2931</v>
      </c>
      <c r="D1567" s="19">
        <v>5</v>
      </c>
      <c r="E1567" s="20" t="s">
        <v>3097</v>
      </c>
    </row>
    <row r="1568" spans="1:5" x14ac:dyDescent="0.25">
      <c r="A1568" s="18" t="s">
        <v>2872</v>
      </c>
      <c r="B1568" s="18" t="s">
        <v>4733</v>
      </c>
      <c r="C1568" s="18" t="s">
        <v>2931</v>
      </c>
      <c r="D1568" s="19">
        <v>5</v>
      </c>
      <c r="E1568" s="20" t="s">
        <v>3097</v>
      </c>
    </row>
    <row r="1569" spans="1:5" x14ac:dyDescent="0.25">
      <c r="A1569" s="18" t="s">
        <v>2873</v>
      </c>
      <c r="B1569" s="18" t="s">
        <v>4734</v>
      </c>
      <c r="C1569" s="18" t="s">
        <v>3084</v>
      </c>
      <c r="D1569" s="19">
        <v>4</v>
      </c>
      <c r="E1569" s="20" t="s">
        <v>3097</v>
      </c>
    </row>
    <row r="1570" spans="1:5" x14ac:dyDescent="0.25">
      <c r="A1570" s="18" t="s">
        <v>2874</v>
      </c>
      <c r="B1570" s="18" t="s">
        <v>4735</v>
      </c>
      <c r="C1570" s="18" t="s">
        <v>3085</v>
      </c>
      <c r="D1570" s="19">
        <v>5</v>
      </c>
      <c r="E1570" s="20" t="s">
        <v>3097</v>
      </c>
    </row>
    <row r="1571" spans="1:5" x14ac:dyDescent="0.25">
      <c r="A1571" s="18" t="s">
        <v>2875</v>
      </c>
      <c r="B1571" s="18" t="s">
        <v>4736</v>
      </c>
      <c r="C1571" s="18" t="s">
        <v>2931</v>
      </c>
      <c r="D1571" s="19">
        <v>5</v>
      </c>
      <c r="E1571" s="20" t="s">
        <v>3097</v>
      </c>
    </row>
    <row r="1572" spans="1:5" x14ac:dyDescent="0.25">
      <c r="A1572" s="18" t="s">
        <v>2876</v>
      </c>
      <c r="B1572" s="18" t="s">
        <v>4737</v>
      </c>
      <c r="C1572" s="18" t="s">
        <v>2931</v>
      </c>
      <c r="D1572" s="19">
        <v>5</v>
      </c>
      <c r="E1572" s="20" t="s">
        <v>3097</v>
      </c>
    </row>
    <row r="1573" spans="1:5" x14ac:dyDescent="0.25">
      <c r="A1573" s="18" t="s">
        <v>2877</v>
      </c>
      <c r="B1573" s="18" t="s">
        <v>4738</v>
      </c>
      <c r="C1573" s="18" t="s">
        <v>2931</v>
      </c>
      <c r="D1573" s="19">
        <v>5</v>
      </c>
      <c r="E1573" s="20" t="s">
        <v>3097</v>
      </c>
    </row>
    <row r="1574" spans="1:5" x14ac:dyDescent="0.25">
      <c r="A1574" s="18" t="s">
        <v>2878</v>
      </c>
      <c r="B1574" s="18" t="s">
        <v>4739</v>
      </c>
      <c r="C1574" s="18" t="s">
        <v>2931</v>
      </c>
      <c r="D1574" s="19">
        <v>5</v>
      </c>
      <c r="E1574" s="20" t="s">
        <v>3097</v>
      </c>
    </row>
    <row r="1575" spans="1:5" x14ac:dyDescent="0.25">
      <c r="A1575" s="18" t="s">
        <v>2879</v>
      </c>
      <c r="B1575" s="18" t="s">
        <v>4740</v>
      </c>
      <c r="C1575" s="18" t="s">
        <v>2931</v>
      </c>
      <c r="D1575" s="19">
        <v>5</v>
      </c>
      <c r="E1575" s="20" t="s">
        <v>3097</v>
      </c>
    </row>
    <row r="1576" spans="1:5" x14ac:dyDescent="0.25">
      <c r="A1576" s="18" t="s">
        <v>2880</v>
      </c>
      <c r="B1576" s="18" t="s">
        <v>4741</v>
      </c>
      <c r="C1576" s="18" t="s">
        <v>2931</v>
      </c>
      <c r="D1576" s="19">
        <v>5</v>
      </c>
      <c r="E1576" s="20" t="s">
        <v>3097</v>
      </c>
    </row>
    <row r="1577" spans="1:5" x14ac:dyDescent="0.25">
      <c r="A1577" s="18" t="s">
        <v>2881</v>
      </c>
      <c r="B1577" s="18" t="s">
        <v>4742</v>
      </c>
      <c r="C1577" s="18" t="s">
        <v>2931</v>
      </c>
      <c r="D1577" s="19">
        <v>5</v>
      </c>
      <c r="E1577" s="20" t="s">
        <v>3097</v>
      </c>
    </row>
    <row r="1578" spans="1:5" x14ac:dyDescent="0.25">
      <c r="A1578" s="18" t="s">
        <v>2882</v>
      </c>
      <c r="B1578" s="18" t="s">
        <v>4743</v>
      </c>
      <c r="C1578" s="18" t="s">
        <v>2931</v>
      </c>
      <c r="D1578" s="19">
        <v>5</v>
      </c>
      <c r="E1578" s="20" t="s">
        <v>3097</v>
      </c>
    </row>
    <row r="1579" spans="1:5" x14ac:dyDescent="0.25">
      <c r="A1579" s="18" t="s">
        <v>2883</v>
      </c>
      <c r="B1579" s="18" t="s">
        <v>4744</v>
      </c>
      <c r="C1579" s="18" t="s">
        <v>2931</v>
      </c>
      <c r="D1579" s="19">
        <v>5</v>
      </c>
      <c r="E1579" s="20" t="s">
        <v>3097</v>
      </c>
    </row>
    <row r="1580" spans="1:5" x14ac:dyDescent="0.25">
      <c r="A1580" s="18" t="s">
        <v>2884</v>
      </c>
      <c r="B1580" s="18" t="s">
        <v>4745</v>
      </c>
      <c r="C1580" s="18" t="s">
        <v>3086</v>
      </c>
      <c r="D1580" s="19">
        <v>4</v>
      </c>
      <c r="E1580" s="20" t="s">
        <v>3097</v>
      </c>
    </row>
    <row r="1581" spans="1:5" x14ac:dyDescent="0.25">
      <c r="A1581" s="18" t="s">
        <v>2885</v>
      </c>
      <c r="B1581" s="18" t="s">
        <v>4746</v>
      </c>
      <c r="C1581" s="18" t="s">
        <v>3087</v>
      </c>
      <c r="D1581" s="19">
        <v>5</v>
      </c>
      <c r="E1581" s="20" t="s">
        <v>3097</v>
      </c>
    </row>
    <row r="1582" spans="1:5" x14ac:dyDescent="0.25">
      <c r="A1582" s="18" t="s">
        <v>2886</v>
      </c>
      <c r="B1582" s="18" t="s">
        <v>4747</v>
      </c>
      <c r="C1582" s="18" t="s">
        <v>2931</v>
      </c>
      <c r="D1582" s="19">
        <v>5</v>
      </c>
      <c r="E1582" s="20" t="s">
        <v>3097</v>
      </c>
    </row>
    <row r="1583" spans="1:5" x14ac:dyDescent="0.25">
      <c r="A1583" s="18" t="s">
        <v>2887</v>
      </c>
      <c r="B1583" s="18" t="s">
        <v>4748</v>
      </c>
      <c r="C1583" s="18" t="s">
        <v>2931</v>
      </c>
      <c r="D1583" s="19">
        <v>5</v>
      </c>
      <c r="E1583" s="20" t="s">
        <v>3097</v>
      </c>
    </row>
    <row r="1584" spans="1:5" x14ac:dyDescent="0.25">
      <c r="A1584" s="18" t="s">
        <v>2888</v>
      </c>
      <c r="B1584" s="18" t="s">
        <v>4749</v>
      </c>
      <c r="C1584" s="18" t="s">
        <v>2931</v>
      </c>
      <c r="D1584" s="19">
        <v>5</v>
      </c>
      <c r="E1584" s="20" t="s">
        <v>3097</v>
      </c>
    </row>
    <row r="1585" spans="1:5" x14ac:dyDescent="0.25">
      <c r="A1585" s="18" t="s">
        <v>2889</v>
      </c>
      <c r="B1585" s="18" t="s">
        <v>4750</v>
      </c>
      <c r="C1585" s="18" t="s">
        <v>2931</v>
      </c>
      <c r="D1585" s="19">
        <v>5</v>
      </c>
      <c r="E1585" s="20" t="s">
        <v>3097</v>
      </c>
    </row>
    <row r="1586" spans="1:5" x14ac:dyDescent="0.25">
      <c r="A1586" s="18" t="s">
        <v>2890</v>
      </c>
      <c r="B1586" s="18" t="s">
        <v>4751</v>
      </c>
      <c r="C1586" s="18" t="s">
        <v>2931</v>
      </c>
      <c r="D1586" s="19">
        <v>5</v>
      </c>
      <c r="E1586" s="20" t="s">
        <v>3097</v>
      </c>
    </row>
    <row r="1587" spans="1:5" x14ac:dyDescent="0.25">
      <c r="A1587" s="18" t="s">
        <v>2891</v>
      </c>
      <c r="B1587" s="18" t="s">
        <v>4752</v>
      </c>
      <c r="C1587" s="18" t="s">
        <v>2931</v>
      </c>
      <c r="D1587" s="19">
        <v>5</v>
      </c>
      <c r="E1587" s="20" t="s">
        <v>3097</v>
      </c>
    </row>
    <row r="1588" spans="1:5" x14ac:dyDescent="0.25">
      <c r="A1588" s="18" t="s">
        <v>2892</v>
      </c>
      <c r="B1588" s="18" t="s">
        <v>4753</v>
      </c>
      <c r="C1588" s="18" t="s">
        <v>2931</v>
      </c>
      <c r="D1588" s="19">
        <v>5</v>
      </c>
      <c r="E1588" s="20" t="s">
        <v>3097</v>
      </c>
    </row>
    <row r="1589" spans="1:5" x14ac:dyDescent="0.25">
      <c r="A1589" s="18" t="s">
        <v>2893</v>
      </c>
      <c r="B1589" s="18" t="s">
        <v>4754</v>
      </c>
      <c r="C1589" s="18" t="s">
        <v>2931</v>
      </c>
      <c r="D1589" s="19">
        <v>5</v>
      </c>
      <c r="E1589" s="20" t="s">
        <v>3097</v>
      </c>
    </row>
    <row r="1590" spans="1:5" x14ac:dyDescent="0.25">
      <c r="A1590" s="18" t="s">
        <v>2894</v>
      </c>
      <c r="B1590" s="18" t="s">
        <v>4755</v>
      </c>
      <c r="C1590" s="18" t="s">
        <v>2931</v>
      </c>
      <c r="D1590" s="19">
        <v>5</v>
      </c>
      <c r="E1590" s="20" t="s">
        <v>3097</v>
      </c>
    </row>
    <row r="1591" spans="1:5" x14ac:dyDescent="0.25">
      <c r="A1591" s="18" t="s">
        <v>2895</v>
      </c>
      <c r="B1591" s="18" t="s">
        <v>4756</v>
      </c>
      <c r="C1591" s="18" t="s">
        <v>3088</v>
      </c>
      <c r="D1591" s="19">
        <v>4</v>
      </c>
      <c r="E1591" s="20" t="s">
        <v>3097</v>
      </c>
    </row>
    <row r="1592" spans="1:5" x14ac:dyDescent="0.25">
      <c r="A1592" s="18" t="s">
        <v>2896</v>
      </c>
      <c r="B1592" s="18" t="s">
        <v>4757</v>
      </c>
      <c r="C1592" s="18" t="s">
        <v>3089</v>
      </c>
      <c r="D1592" s="19">
        <v>5</v>
      </c>
      <c r="E1592" s="20" t="s">
        <v>3097</v>
      </c>
    </row>
    <row r="1593" spans="1:5" x14ac:dyDescent="0.25">
      <c r="A1593" s="18" t="s">
        <v>2897</v>
      </c>
      <c r="B1593" s="18" t="s">
        <v>4758</v>
      </c>
      <c r="C1593" s="18" t="s">
        <v>2931</v>
      </c>
      <c r="D1593" s="19">
        <v>5</v>
      </c>
      <c r="E1593" s="20" t="s">
        <v>3097</v>
      </c>
    </row>
    <row r="1594" spans="1:5" x14ac:dyDescent="0.25">
      <c r="A1594" s="18" t="s">
        <v>2898</v>
      </c>
      <c r="B1594" s="18" t="s">
        <v>4759</v>
      </c>
      <c r="C1594" s="18" t="s">
        <v>2931</v>
      </c>
      <c r="D1594" s="19">
        <v>5</v>
      </c>
      <c r="E1594" s="20" t="s">
        <v>3097</v>
      </c>
    </row>
    <row r="1595" spans="1:5" x14ac:dyDescent="0.25">
      <c r="A1595" s="18" t="s">
        <v>2899</v>
      </c>
      <c r="B1595" s="18" t="s">
        <v>4760</v>
      </c>
      <c r="C1595" s="18" t="s">
        <v>2931</v>
      </c>
      <c r="D1595" s="19">
        <v>5</v>
      </c>
      <c r="E1595" s="20" t="s">
        <v>3097</v>
      </c>
    </row>
    <row r="1596" spans="1:5" x14ac:dyDescent="0.25">
      <c r="A1596" s="18" t="s">
        <v>2900</v>
      </c>
      <c r="B1596" s="18" t="s">
        <v>4761</v>
      </c>
      <c r="C1596" s="18" t="s">
        <v>2931</v>
      </c>
      <c r="D1596" s="19">
        <v>5</v>
      </c>
      <c r="E1596" s="20" t="s">
        <v>3097</v>
      </c>
    </row>
    <row r="1597" spans="1:5" x14ac:dyDescent="0.25">
      <c r="A1597" s="18" t="s">
        <v>2901</v>
      </c>
      <c r="B1597" s="18" t="s">
        <v>4762</v>
      </c>
      <c r="C1597" s="18" t="s">
        <v>2931</v>
      </c>
      <c r="D1597" s="19">
        <v>5</v>
      </c>
      <c r="E1597" s="20" t="s">
        <v>3097</v>
      </c>
    </row>
    <row r="1598" spans="1:5" x14ac:dyDescent="0.25">
      <c r="A1598" s="18" t="s">
        <v>2902</v>
      </c>
      <c r="B1598" s="18" t="s">
        <v>4763</v>
      </c>
      <c r="C1598" s="18" t="s">
        <v>2931</v>
      </c>
      <c r="D1598" s="19">
        <v>5</v>
      </c>
      <c r="E1598" s="20" t="s">
        <v>3097</v>
      </c>
    </row>
    <row r="1599" spans="1:5" x14ac:dyDescent="0.25">
      <c r="A1599" s="18" t="s">
        <v>2903</v>
      </c>
      <c r="B1599" s="18" t="s">
        <v>4764</v>
      </c>
      <c r="C1599" s="18" t="s">
        <v>2931</v>
      </c>
      <c r="D1599" s="19">
        <v>5</v>
      </c>
      <c r="E1599" s="20" t="s">
        <v>3097</v>
      </c>
    </row>
    <row r="1600" spans="1:5" x14ac:dyDescent="0.25">
      <c r="A1600" s="18" t="s">
        <v>2904</v>
      </c>
      <c r="B1600" s="18" t="s">
        <v>4765</v>
      </c>
      <c r="C1600" s="18" t="s">
        <v>2931</v>
      </c>
      <c r="D1600" s="19">
        <v>5</v>
      </c>
      <c r="E1600" s="20" t="s">
        <v>3097</v>
      </c>
    </row>
    <row r="1601" spans="1:5" x14ac:dyDescent="0.25">
      <c r="A1601" s="18" t="s">
        <v>2905</v>
      </c>
      <c r="B1601" s="18" t="s">
        <v>4766</v>
      </c>
      <c r="C1601" s="18" t="s">
        <v>2931</v>
      </c>
      <c r="D1601" s="19">
        <v>5</v>
      </c>
      <c r="E1601" s="20" t="s">
        <v>3097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41"/>
  <sheetViews>
    <sheetView workbookViewId="0">
      <selection activeCell="L30" sqref="L30"/>
    </sheetView>
  </sheetViews>
  <sheetFormatPr defaultRowHeight="15" x14ac:dyDescent="0.25"/>
  <sheetData>
    <row r="1" spans="2:2" x14ac:dyDescent="0.25">
      <c r="B1" t="s">
        <v>5406</v>
      </c>
    </row>
    <row r="2" spans="2:2" x14ac:dyDescent="0.25">
      <c r="B2" t="s">
        <v>5244</v>
      </c>
    </row>
    <row r="3" spans="2:2" x14ac:dyDescent="0.25">
      <c r="B3" t="s">
        <v>5245</v>
      </c>
    </row>
    <row r="5" spans="2:2" x14ac:dyDescent="0.25">
      <c r="B5" s="28" t="s">
        <v>5047</v>
      </c>
    </row>
    <row r="6" spans="2:2" x14ac:dyDescent="0.25">
      <c r="B6" t="s">
        <v>5045</v>
      </c>
    </row>
    <row r="7" spans="2:2" x14ac:dyDescent="0.25">
      <c r="B7" t="s">
        <v>5046</v>
      </c>
    </row>
    <row r="9" spans="2:2" x14ac:dyDescent="0.25">
      <c r="B9" s="28" t="s">
        <v>5044</v>
      </c>
    </row>
    <row r="10" spans="2:2" x14ac:dyDescent="0.25">
      <c r="B10" t="s">
        <v>5065</v>
      </c>
    </row>
    <row r="11" spans="2:2" x14ac:dyDescent="0.25">
      <c r="B11" t="s">
        <v>4936</v>
      </c>
    </row>
    <row r="12" spans="2:2" x14ac:dyDescent="0.25">
      <c r="B12" t="s">
        <v>5016</v>
      </c>
    </row>
    <row r="13" spans="2:2" x14ac:dyDescent="0.25">
      <c r="B13" t="s">
        <v>4926</v>
      </c>
    </row>
    <row r="14" spans="2:2" x14ac:dyDescent="0.25">
      <c r="B14" t="s">
        <v>5035</v>
      </c>
    </row>
    <row r="41" spans="2:2" x14ac:dyDescent="0.25">
      <c r="B41" t="s">
        <v>4901</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9B6191592BF248A91D5A352E9D75E1" ma:contentTypeVersion="4" ma:contentTypeDescription="Create a new document." ma:contentTypeScope="" ma:versionID="edbf55dc92bc3dfeaf23bc724a17f167">
  <xsd:schema xmlns:xsd="http://www.w3.org/2001/XMLSchema" xmlns:xs="http://www.w3.org/2001/XMLSchema" xmlns:p="http://schemas.microsoft.com/office/2006/metadata/properties" xmlns:ns1="http://schemas.microsoft.com/sharepoint/v3" xmlns:ns2="c60da410-fb3e-4163-b0ce-0b8048ebdc1f" targetNamespace="http://schemas.microsoft.com/office/2006/metadata/properties" ma:root="true" ma:fieldsID="57a853cdf4fa8db883c6a8f5a9f773e3" ns1:_="" ns2:_="">
    <xsd:import namespace="http://schemas.microsoft.com/sharepoint/v3"/>
    <xsd:import namespace="c60da410-fb3e-4163-b0ce-0b8048ebdc1f"/>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60da410-fb3e-4163-b0ce-0b8048ebdc1f"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  s t a n d a l o n e = " n o " ? > < D a t a M a s h u p   x m l n s = " h t t p : / / s c h e m a s . m i c r o s o f t . c o m / D a t a M a s h u p " > A A A A A P w G 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G r R 9 + a w A A A D 3 A A A A E g A A A E N v b m Z p Z y 9 Q Y W N r Y W d l L n h t b I S P s Q r C M B i E d 8 F 3 K N m b p O k i J U 0 R V w u C K K 6 h D W 2 w / S N N a v p u D j 6 S r 2 C L V t 0 c 7 + 6 D u 3 v c 7 j w b 2 i a 4 q s 5 q A y m K M E W B d R J K 2 R h Q K Q K D M r F c 8 J 0 s z r J S w U i D T Q Z b p q h 2 7 p I Q 4 r 3 H P s a m q w i j N C K n f L s v a t V K 9 I H 1 f z j U M N U W C g l + f K 0 R D E c x w z F b Y c r J b P J c w x d g 4 + A p / T H 5 p m 9 c 3 y m h I F w f O J k l J + 8 P 4 g k A A P / / A w B Q S w M E F A A C A A g A A A A h A G a Z F b o M A g A A Q w k A A B M A A A B G b 3 J t d W x h c y 9 T Z W N 0 a W 9 u M S 5 t 7 F N b b 9 o w G H 1 H 6 n + w M m 2 C i c b c 2 k l M T M p C K O u 4 K Q n d Q 7 U H k 7 j E m m N X t u m K K v 7 7 v k A Q l 2 4 I K u 2 l a q T E 9 v F 3 E p 8 v 5 2 g a G S Y F C l Z j 9 X O h o B O i a I w 8 x w + 7 P 4 b + 9 w C 1 E K f m r I D g C u R M R R S Q D u P U d q U w V B h d t O 5 g 2 c Q Y u 0 0 8 1 l R p f E 0 i O X l f q 1 w p l j K d 4 K G g b c U e K E D n c L t S p S S C i R 9 n K / b A O I w j M 4 d n z 8 S 4 T T W b C l y p 1 B s X A I V 0 r t f F 1 y S d M A G T N v l F x Y S s 8 W 9 w F q V X O r C b f 8 f 7 0 M Z 9 G V O O t 1 8 x v p 8 q E l O 8 0 W g n J u V W q b x S + c 7 y H o 0 i k Y E + h G T C K e o o m a J u V g P a s 9 F e 4 s V V P 8 r o 6 c l y J Z + l o m q V k R U 6 X 3 t e U 5 j k P E o Y j 4 v V T y X 0 B X 2 E O / T h s b 1 T s h b A z s m 1 0 8 g 1 I A P 7 1 p e / A 8 p B u V S t g 3 T r 5 0 a h m x A x z f T N 7 2 k m a q n H D h U R + g 5 + z u p A 2 a Y u H m p H e U e 5 g X p k 6 K P Z E 7 X E x S y d U L V Y l M 4 K T P z 1 G B v 3 j Z w b r + 8 N w t f r v b X C / + A 8 W 1 M j Z + Z E y x 1 m 1 X Z Y 9 S N Z 9 R 1 W 4 0 h W 4 5 + + 3 u d t G 3 o E j Z J Z 3 7 o U + q v 0 x t T 5 T o 4 f t j O 6 z a s d z o O I c K J 0 y 6 g Z f W l y n p 0 q C 8 z A 6 X v P 0 z I c D 0 J A w U u X D T v j L + G b Y W + 8 q c 4 z l G 0 4 v u e 8 J F q B 5 7 V f b 6 z C s d + B Z d a c t 2 S 9 J e u o Z O 3 h J w b r D w A A A P / / A w B Q S w E C L Q A U A A Y A C A A A A C E A K t 2 q Q N I A A A A 3 A Q A A E w A A A A A A A A A A A A A A A A A A A A A A W 0 N v b n R l b n R f V H l w Z X N d L n h t b F B L A Q I t A B Q A A g A I A A A A I Q A a t H 3 5 r A A A A P c A A A A S A A A A A A A A A A A A A A A A A A s D A A B D b 2 5 m a W c v U G F j a 2 F n Z S 5 4 b W x Q S w E C L Q A U A A I A C A A A A C E A Z p k V u g w C A A B D C Q A A E w A A A A A A A A A A A A A A A A D n A w A A R m 9 y b X V s Y X M v U 2 V j d G l v b j E u b V B L B Q Y A A A A A A w A D A M I A A A A k B g A A A A A R A Q A A 7 7 u / P D 9 4 b W w g d m V y c 2 l v b j 0 i M S 4 w I i B z d G F u Z G F s b 2 5 l P S J u b y I / P g 0 K 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G R 0 A A A A A A A D 3 H A A A 7 7 u / P D 9 4 b W w g d m V y c 2 l v b j 0 i M S 4 w I i B z d G F u Z G F s b 2 5 l P S J u b y I / P g 0 K P E x v Y 2 F s U G F j a 2 F n Z U 1 l d G F k Y X R h R m l s Z S B 4 b W x u c z p 4 c 2 Q 9 I m h 0 d H A 6 L y 9 3 d 3 c u d z M u b 3 J n L z I w M D E v W E 1 M U 2 N o Z W 1 h I i B 4 b W x u c z p 4 c 2 k 9 I m h 0 d H A 6 L y 9 3 d 3 c u d z M u b 3 J n L z I w M D E v W E 1 M U 2 N o Z W 1 h L W l u c 3 R h b m N l I j 4 8 S X R l b X M + P E l 0 Z W 0 + P E l 0 Z W 1 M b 2 N h d G l v b j 4 8 S X R l b V R 5 c G U + R m 9 y b X V s Y T w v S X R l b V R 5 c G U + P E l 0 Z W 1 Q Y X R o P l N l Y 3 R p b 2 4 x L 0 V B U l R I V 0 9 S S 1 M 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0 L T A 5 L T A 5 V D I y O j M z O j I z L j Q 1 M j c 1 M z d a I i 8 + P E V u d H J 5 I F R 5 c G U 9 I k Z p b G x D b 2 x 1 b W 5 U e X B l c y I g V m F s d W U 9 I n N C Z 1 U 9 I i 8 + P E V u d H J 5 I F R 5 c G U 9 I k Z p b G x D b 2 x 1 b W 5 O Y W 1 l c y I g V m F s d W U 9 I n N b J n F 1 b 3 Q 7 Q 2 9 s d W 1 u M S Z x d W 9 0 O y w m c X V v d D t D b 2 x 1 b W 4 y 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1 Z m M 5 Z T N i N y 0 2 M T E 4 L T R j M j g t O T Q y O S 1 m M D N j M j J l Z G N i M W U i L z 4 8 R W 5 0 c n k g V H l w Z T 0 i U m V j b 3 Z l c n l U Y X J n Z X R D b 2 x 1 b W 4 i I F Z h b H V l P S J s M i I v P j x F b n R y e S B U e X B l P S J S Z W N v d m V y e V R h c m d l d F J v d y I g V m F s d W U 9 I m w y I i 8 + P E V u d H J 5 I F R 5 c G U 9 I l J l Y 2 9 2 Z X J 5 V G F y Z 2 V 0 U 2 h l Z X Q i I F Z h b H V l P S J z U 2 h l Z X Q x I i 8 + P E V u d H J 5 I F R 5 c G U 9 I l J l b G F 0 a W 9 u c 2 h p c E l u Z m 9 D b 2 5 0 Y W l u Z X I i I F Z h b H V l P S J z e y Z x d W 9 0 O 2 N v b H V t b k N v d W 5 0 J n F 1 b 3 Q 7 O j I s J n F 1 b 3 Q 7 a 2 V 5 Q 2 9 s d W 1 u T m F t Z X M m c X V v d D s 6 W 1 0 s J n F 1 b 3 Q 7 c X V l c n l S Z W x h d G l v b n N o a X B z J n F 1 b 3 Q 7 O l t d L C Z x d W 9 0 O 2 N v b H V t b k l k Z W 5 0 a X R p Z X M m c X V v d D s 6 W y Z x d W 9 0 O 1 N l Y 3 R p b 2 4 x L 0 V B U l R I V 0 9 S S 1 M v Q X V 0 b 1 J l b W 9 2 Z W R D b 2 x 1 b W 5 z M S 5 7 Q 2 9 s d W 1 u M S w w f S Z x d W 9 0 O y w m c X V v d D t T Z W N 0 a W 9 u M S 9 F Q V J U S F d P U k t T L 0 F 1 d G 9 S Z W 1 v d m V k Q 2 9 s d W 1 u c z E u e 0 N v b H V t b j I s M X 0 m c X V v d D t d L C Z x d W 9 0 O 0 N v b H V t b k N v d W 5 0 J n F 1 b 3 Q 7 O j I s J n F 1 b 3 Q 7 S 2 V 5 Q 2 9 s d W 1 u T m F t Z X M m c X V v d D s 6 W 1 0 s J n F 1 b 3 Q 7 Q 2 9 s d W 1 u S W R l b n R p d G l l c y Z x d W 9 0 O z p b J n F 1 b 3 Q 7 U 2 V j d G l v b j E v R U F S V E h X T 1 J L U y 9 B d X R v U m V t b 3 Z l Z E N v b H V t b n M x L n t D b 2 x 1 b W 4 x L D B 9 J n F 1 b 3 Q 7 L C Z x d W 9 0 O 1 N l Y 3 R p b 2 4 x L 0 V B U l R I V 0 9 S S 1 M v Q X V 0 b 1 J l b W 9 2 Z W R D b 2 x 1 b W 5 z M S 5 7 Q 2 9 s d W 1 u M i w x f S Z x d W 9 0 O 1 0 s J n F 1 b 3 Q 7 U m V s Y X R p b 2 5 z a G l w S W 5 m b y Z x d W 9 0 O z p b X X 0 i L z 4 8 R W 5 0 c n k g V H l w Z T 0 i U m V z d W x 0 V H l w Z S I g V m F s d W U 9 I n N U Y W J s Z S I v P j x F b n R y e S B U e X B l P S J O Y X Z p Z 2 F 0 a W 9 u U 3 R l c E 5 h b W U i I F Z h b H V l P S J z T m F 2 a W d h d G l v b i I v P j x F b n R y e S B U e X B l P S J G a W x s T 2 J q Z W N 0 V H l w Z S I g V m F s d W U 9 I n N D b 2 5 u Z W N 0 a W 9 u T 2 5 s e S I v P j x F b n R y e S B U e X B l P S J O Y W 1 l V X B k Y X R l Z E F m d G V y R m l s b C I g V m F s d W U 9 I m w w I i 8 + P C 9 T d G F i b G V F b n R y a W V z P j w v S X R l b T 4 8 S X R l b T 4 8 S X R l b U x v Y 2 F 0 a W 9 u P j x J d G V t V H l w Z T 5 G b 3 J t d W x h P C 9 J d G V t V H l w Z T 4 8 S X R l b V B h d G g + U 2 V j d G l v b j E v U E F W R U 1 F T l Q 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0 L T A 5 L T A 5 V D I y O j M z O j I z L j Q z N z A 5 N j R a I i 8 + P E V u d H J 5 I F R 5 c G U 9 I k Z p b G x D b 2 x 1 b W 5 U e X B l c y I g V m F s d W U 9 I n N C Z 0 1 G Q l E 9 P S I v P j x F b n R y e S B U e X B l P S J G a W x s Q 2 9 s d W 1 u T m F t Z X M i I F Z h b H V l P S J z W y Z x d W 9 0 O 0 5 B T U U m c X V v d D s s J n F 1 b 3 Q 7 Q 0 9 V T l Q m c X V v d D s s J n F 1 b 3 Q 7 V k 9 M V U 1 F J n F 1 b 3 Q 7 L C Z x d W 9 0 O 0 F S R U E 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g 4 Y j U 4 N 2 Z j L T E 2 Y T I t N D A 1 Y i 1 h Z D A 5 L T c x Y m J l M z U 3 N m E 3 M S I v P j x F b n R y e S B U e X B l P S J S Z W N v d m V y e V R h c m d l d E N v b H V t b i I g V m F s d W U 9 I m w y I i 8 + P E V u d H J 5 I F R 5 c G U 9 I l J l Y 2 9 2 Z X J 5 V G F y Z 2 V 0 U m 9 3 I i B W Y W x 1 Z T 0 i b D c i L z 4 8 R W 5 0 c n k g V H l w Z T 0 i U m V j b 3 Z l c n l U Y X J n Z X R T a G V l d C I g V m F s d W U 9 I n M x M m Q i L z 4 8 R W 5 0 c n k g V H l w Z T 0 i U m V s Y X R p b 2 5 z a G l w S W 5 m b 0 N v b n R h a W 5 l c i I g V m F s d W U 9 I n N 7 J n F 1 b 3 Q 7 Y 2 9 s d W 1 u Q 2 9 1 b n Q m c X V v d D s 6 N C w m c X V v d D t r Z X l D b 2 x 1 b W 5 O Y W 1 l c y Z x d W 9 0 O z p b X S w m c X V v d D t x d W V y e V J l b G F 0 a W 9 u c 2 h p c H M m c X V v d D s 6 W 1 0 s J n F 1 b 3 Q 7 Y 2 9 s d W 1 u S W R l b n R p d G l l c y Z x d W 9 0 O z p b J n F 1 b 3 Q 7 U 2 V j d G l v b j E v U E F W R U 1 F T l Q v Q X V 0 b 1 J l b W 9 2 Z W R D b 2 x 1 b W 5 z M S 5 7 T k F N R S w w f S Z x d W 9 0 O y w m c X V v d D t T Z W N 0 a W 9 u M S 9 Q Q V Z F T U V O V C 9 B d X R v U m V t b 3 Z l Z E N v b H V t b n M x L n t D T 1 V O V C w x f S Z x d W 9 0 O y w m c X V v d D t T Z W N 0 a W 9 u M S 9 Q Q V Z F T U V O V C 9 B d X R v U m V t b 3 Z l Z E N v b H V t b n M x L n t W T 0 x V T U U s M n 0 m c X V v d D s s J n F 1 b 3 Q 7 U 2 V j d G l v b j E v U E F W R U 1 F T l Q v Q X V 0 b 1 J l b W 9 2 Z W R D b 2 x 1 b W 5 z M S 5 7 Q V J F Q S w z f S Z x d W 9 0 O 1 0 s J n F 1 b 3 Q 7 Q 2 9 s d W 1 u Q 2 9 1 b n Q m c X V v d D s 6 N C w m c X V v d D t L Z X l D b 2 x 1 b W 5 O Y W 1 l c y Z x d W 9 0 O z p b X S w m c X V v d D t D b 2 x 1 b W 5 J Z G V u d G l 0 a W V z J n F 1 b 3 Q 7 O l s m c X V v d D t T Z W N 0 a W 9 u M S 9 Q Q V Z F T U V O V C 9 B d X R v U m V t b 3 Z l Z E N v b H V t b n M x L n t O Q U 1 F L D B 9 J n F 1 b 3 Q 7 L C Z x d W 9 0 O 1 N l Y 3 R p b 2 4 x L 1 B B V k V N R U 5 U L 0 F 1 d G 9 S Z W 1 v d m V k Q 2 9 s d W 1 u c z E u e 0 N P V U 5 U L D F 9 J n F 1 b 3 Q 7 L C Z x d W 9 0 O 1 N l Y 3 R p b 2 4 x L 1 B B V k V N R U 5 U L 0 F 1 d G 9 S Z W 1 v d m V k Q 2 9 s d W 1 u c z E u e 1 Z P T F V N R S w y f S Z x d W 9 0 O y w m c X V v d D t T Z W N 0 a W 9 u M S 9 Q Q V Z F T U V O V C 9 B d X R v U m V t b 3 Z l Z E N v b H V t b n M x L n t B U k V B L D N 9 J n F 1 b 3 Q 7 X S w m c X V v d D t S Z W x h d G l v b n N o a X B J b m Z v J n F 1 b 3 Q 7 O l t d f S I v P j x F b n R y e S B U e X B l P S J S Z X N 1 b H R U e X B l I i B W Y W x 1 Z T 0 i c 1 R h Y m x l I i 8 + P E V u d H J 5 I F R 5 c G U 9 I k Z p b G x P Y m p l Y 3 R U e X B l I i B W Y W x 1 Z T 0 i c 0 N v b m 5 l Y 3 R p b 2 5 P b m x 5 I i 8 + P E V u d H J 5 I F R 5 c G U 9 I k 5 h b W V V c G R h d G V k Q W Z 0 Z X J G a W x s I i B W Y W x 1 Z T 0 i b D A i L z 4 8 L 1 N 0 Y W J s Z U V u d H J p Z X M + P C 9 J d G V t P j x J d G V t P j x J d G V t T G 9 j Y X R p b 2 4 + P E l 0 Z W 1 U e X B l P k Z v c m 1 1 b G E 8 L 0 l 0 Z W 1 U e X B l P j x J d G V t U G F 0 a D 5 T Z W N 0 a W 9 u M S 9 T R U V E 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w O V Q y M j o z M z o y M y 4 0 M D U z N T E 3 W i I v P j x F b n R y e S B U e X B l P S J G a W x s Q 2 9 s d W 1 u V H l w Z X M i I F Z h b H V l P S J z Q m d N R E J R P T 0 i L z 4 8 R W 5 0 c n k g V H l w Z T 0 i R m l s b E N v b H V t b k 5 h b W V z I i B W Y W x 1 Z T 0 i c 1 s m c X V v d D t O Q U 1 F J n F 1 b 3 Q 7 L C Z x d W 9 0 O 0 N P V U 5 U J n F 1 b 3 Q 7 L C Z x d W 9 0 O 1 Z P T F V N R S Z x d W 9 0 O y w m c X V v d D t B U k V B 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N k Y j Z h O T J i Y y 0 4 M W J j L T Q 5 N 2 Q t O G Q 0 M y 0 0 O G F k Y z R i M G J l M 2 Y i L z 4 8 R W 5 0 c n k g V H l w Z T 0 i U m V j b 3 Z l c n l U Y X J n Z X R D b 2 x 1 b W 4 i I F Z h b H V l P S J s M i I v P j x F b n R y e S B U e X B l P S J S Z W N v d m V y e V R h c m d l d F J v d y I g V m F s d W U 9 I m w x M i I v P j x F b n R y e S B U e X B l P S J S Z W N v d m V y e V R h c m d l d F N o Z W V 0 I i B W Y W x 1 Z T 0 i c z E y Z C I v P j x F b n R y e S B U e X B l P S J S Z W x h d G l v b n N o a X B J b m Z v Q 2 9 u d G F p b m V y I i B W Y W x 1 Z T 0 i c 3 s m c X V v d D t j b 2 x 1 b W 5 D b 3 V u d C Z x d W 9 0 O z o 0 L C Z x d W 9 0 O 2 t l e U N v b H V t b k 5 h b W V z J n F 1 b 3 Q 7 O l t d L C Z x d W 9 0 O 3 F 1 Z X J 5 U m V s Y X R p b 2 5 z a G l w c y Z x d W 9 0 O z p b X S w m c X V v d D t j b 2 x 1 b W 5 J Z G V u d G l 0 a W V z J n F 1 b 3 Q 7 O l s m c X V v d D t T Z W N 0 a W 9 u M S 9 T R U V E L 0 F 1 d G 9 S Z W 1 v d m V k Q 2 9 s d W 1 u c z E u e 0 5 B T U U s M H 0 m c X V v d D s s J n F 1 b 3 Q 7 U 2 V j d G l v b j E v U 0 V F R C 9 B d X R v U m V t b 3 Z l Z E N v b H V t b n M x L n t D T 1 V O V C w x f S Z x d W 9 0 O y w m c X V v d D t T Z W N 0 a W 9 u M S 9 T R U V E L 0 F 1 d G 9 S Z W 1 v d m V k Q 2 9 s d W 1 u c z E u e 1 Z P T F V N R S w y f S Z x d W 9 0 O y w m c X V v d D t T Z W N 0 a W 9 u M S 9 T R U V E L 0 F 1 d G 9 S Z W 1 v d m V k Q 2 9 s d W 1 u c z E u e 0 F S R U E s M 3 0 m c X V v d D t d L C Z x d W 9 0 O 0 N v b H V t b k N v d W 5 0 J n F 1 b 3 Q 7 O j Q s J n F 1 b 3 Q 7 S 2 V 5 Q 2 9 s d W 1 u T m F t Z X M m c X V v d D s 6 W 1 0 s J n F 1 b 3 Q 7 Q 2 9 s d W 1 u S W R l b n R p d G l l c y Z x d W 9 0 O z p b J n F 1 b 3 Q 7 U 2 V j d G l v b j E v U 0 V F R C 9 B d X R v U m V t b 3 Z l Z E N v b H V t b n M x L n t O Q U 1 F L D B 9 J n F 1 b 3 Q 7 L C Z x d W 9 0 O 1 N l Y 3 R p b 2 4 x L 1 N F R U Q v Q X V 0 b 1 J l b W 9 2 Z W R D b 2 x 1 b W 5 z M S 5 7 Q 0 9 V T l Q s M X 0 m c X V v d D s s J n F 1 b 3 Q 7 U 2 V j d G l v b j E v U 0 V F R C 9 B d X R v U m V t b 3 Z l Z E N v b H V t b n M x L n t W T 0 x V T U U s M n 0 m c X V v d D s s J n F 1 b 3 Q 7 U 2 V j d G l v b j E v U 0 V F R C 9 B d X R v U m V t b 3 Z l Z E N v b H V t b n M x L n t B U k V B L D N 9 J n F 1 b 3 Q 7 X S w m c X V v d D t S Z W x h d G l v b n N o a X B J b m Z v J n F 1 b 3 Q 7 O l t d f S I v P j x F b n R y e S B U e X B l P S J S Z X N 1 b H R U e X B l I i B W Y W x 1 Z T 0 i c 1 R h Y m x l I i 8 + P E V u d H J 5 I F R 5 c G U 9 I k Z p b G x P Y m p l Y 3 R U e X B l I i B W Y W x 1 Z T 0 i c 0 N v b m 5 l Y 3 R p b 2 5 P b m x 5 I i 8 + P E V u d H J 5 I F R 5 c G U 9 I k 5 h b W V V c G R h d G V k Q W Z 0 Z X J G a W x s I i B W Y W x 1 Z T 0 i b D A i L z 4 8 L 1 N 0 Y W J s Z U V u d H J p Z X M + P C 9 J d G V t P j x J d G V t P j x J d G V t T G 9 j Y X R p b 2 4 + P E l 0 Z W 1 U e X B l P k Z v c m 1 1 b G E 8 L 0 l 0 Z W 1 U e X B l P j x J d G V t U G F 0 a D 5 T Z W N 0 a W 9 u M S 9 F Q V J U S F d P U k t T L 1 N v d X J j Z T w v S X R l b V B h d G g + P C 9 J d G V t T G 9 j Y X R p b 2 4 + P F N 0 Y W J s Z U V u d H J p Z X M v P j w v S X R l b T 4 8 S X R l b T 4 8 S X R l b U x v Y 2 F 0 a W 9 u P j x J d G V t V H l w Z T 5 G b 3 J t d W x h P C 9 J d G V t V H l w Z T 4 8 S X R l b V B h d G g + U 2 V j d G l v b j E v R U F S V E h X T 1 J L U y 9 F e H R y Y W N 0 Z W Q l M j B U Y W J s Z S U y M E Z y b 2 0 l M j B I d G 1 s P C 9 J d G V t U G F 0 a D 4 8 L 0 l 0 Z W 1 M b 2 N h d G l v b j 4 8 U 3 R h Y m x l R W 5 0 c m l l c y 8 + P C 9 J d G V t P j x J d G V t P j x J d G V t T G 9 j Y X R p b 2 4 + P E l 0 Z W 1 U e X B l P k Z v c m 1 1 b G E 8 L 0 l 0 Z W 1 U e X B l P j x J d G V t U G F 0 a D 5 T Z W N 0 a W 9 u M S 9 F Q V J U S F d P U k t T L 0 N o Y W 5 n Z W Q l M j B U e X B l P C 9 J d G V t U G F 0 a D 4 8 L 0 l 0 Z W 1 M b 2 N h d G l v b j 4 8 U 3 R h Y m x l R W 5 0 c m l l c y 8 + P C 9 J d G V t P j x J d G V t P j x J d G V t T G 9 j Y X R p b 2 4 + P E l 0 Z W 1 U e X B l P k Z v c m 1 1 b G E 8 L 0 l 0 Z W 1 U e X B l P j x J d G V t U G F 0 a D 5 T Z W N 0 a W 9 u M S 9 Q Q V Z F T U V O V C 9 T b 3 V y Y 2 U 8 L 0 l 0 Z W 1 Q Y X R o P j w v S X R l b U x v Y 2 F 0 a W 9 u P j x T d G F i b G V F b n R y a W V z L z 4 8 L 0 l 0 Z W 0 + P E l 0 Z W 0 + P E l 0 Z W 1 M b 2 N h d G l v b j 4 8 S X R l b V R 5 c G U + R m 9 y b X V s Y T w v S X R l b V R 5 c G U + P E l 0 Z W 1 Q Y X R o P l N l Y 3 R p b 2 4 x L 1 B B V k V N R U 5 U L 0 V 4 d H J h Y 3 R l Z C U y M F R h Y m x l J T I w R n J v b S U y M E h 0 b W w 8 L 0 l 0 Z W 1 Q Y X R o P j w v S X R l b U x v Y 2 F 0 a W 9 u P j x T d G F i b G V F b n R y a W V z L z 4 8 L 0 l 0 Z W 0 + P E l 0 Z W 0 + P E l 0 Z W 1 M b 2 N h d G l v b j 4 8 S X R l b V R 5 c G U + R m 9 y b X V s Y T w v S X R l b V R 5 c G U + P E l 0 Z W 1 Q Y X R o P l N l Y 3 R p b 2 4 x L 1 B B V k V N R U 5 U L 1 B y b 2 1 v d G V k J T I w S G V h Z G V y c z w v S X R l b V B h d G g + P C 9 J d G V t T G 9 j Y X R p b 2 4 + P F N 0 Y W J s Z U V u d H J p Z X M v P j w v S X R l b T 4 8 S X R l b T 4 8 S X R l b U x v Y 2 F 0 a W 9 u P j x J d G V t V H l w Z T 5 G b 3 J t d W x h P C 9 J d G V t V H l w Z T 4 8 S X R l b V B h d G g + U 2 V j d G l v b j E v U E F W R U 1 F T l Q v Q 2 h h b m d l Z C U y M F R 5 c G U 8 L 0 l 0 Z W 1 Q Y X R o P j w v S X R l b U x v Y 2 F 0 a W 9 u P j x T d G F i b G V F b n R y a W V z L z 4 8 L 0 l 0 Z W 0 + P E l 0 Z W 0 + P E l 0 Z W 1 M b 2 N h d G l v b j 4 8 S X R l b V R 5 c G U + R m 9 y b X V s Y T w v S X R l b V R 5 c G U + P E l 0 Z W 1 Q Y X R o P l N l Y 3 R p b 2 4 x L 1 N F R U Q v U 2 9 1 c m N l P C 9 J d G V t U G F 0 a D 4 8 L 0 l 0 Z W 1 M b 2 N h d G l v b j 4 8 U 3 R h Y m x l R W 5 0 c m l l c y 8 + P C 9 J d G V t P j x J d G V t P j x J d G V t T G 9 j Y X R p b 2 4 + P E l 0 Z W 1 U e X B l P k Z v c m 1 1 b G E 8 L 0 l 0 Z W 1 U e X B l P j x J d G V t U G F 0 a D 5 T Z W N 0 a W 9 u M S 9 T R U V E L 0 V 4 d H J h Y 3 R l Z C U y M F R h Y m x l J T I w R n J v b S U y M E h 0 b W w 8 L 0 l 0 Z W 1 Q Y X R o P j w v S X R l b U x v Y 2 F 0 a W 9 u P j x T d G F i b G V F b n R y a W V z L z 4 8 L 0 l 0 Z W 0 + P E l 0 Z W 0 + P E l 0 Z W 1 M b 2 N h d G l v b j 4 8 S X R l b V R 5 c G U + R m 9 y b X V s Y T w v S X R l b V R 5 c G U + P E l 0 Z W 1 Q Y X R o P l N l Y 3 R p b 2 4 x L 1 N F R U Q v U H J v b W 9 0 Z W Q l M j B I Z W F k Z X J z P C 9 J d G V t U G F 0 a D 4 8 L 0 l 0 Z W 1 M b 2 N h d G l v b j 4 8 U 3 R h Y m x l R W 5 0 c m l l c y 8 + P C 9 J d G V t P j x J d G V t P j x J d G V t T G 9 j Y X R p b 2 4 + P E l 0 Z W 1 U e X B l P k Z v c m 1 1 b G E 8 L 0 l 0 Z W 1 U e X B l P j x J d G V t U G F 0 a D 5 T Z W N 0 a W 9 u M S 9 T R U V E L 0 N o Y W 5 n Z W Q l M j B U e X B l P C 9 J d G V t U G F 0 a D 4 8 L 0 l 0 Z W 1 M b 2 N h d G l v b j 4 8 U 3 R h Y m x l R W 5 0 c m l l c y 8 + P C 9 J d G V t P j x J d G V t P j x J d G V t T G 9 j Y X R p b 2 4 + P E l 0 Z W 1 U e X B l P k F s b E Z v c m 1 1 b G F z P C 9 J d G V t V H l w Z T 4 8 S X R l b V B h d G g + P C 9 J d G V t U G F 0 a D 4 8 L 0 l 0 Z W 1 M b 2 N h d G l v b j 4 8 U 3 R h Y m x l R W 5 0 c m l l c z 4 8 R W 5 0 c n k g V H l w Z T 0 i U X V l c n l H c m 9 1 c H M i I F Z h b H V l P S J z Q U F B Q U F B P T 0 i L z 4 8 R W 5 0 c n k g V H l w Z T 0 i U m V s Y X R p b 2 5 z a G l w c y I g V m F s d W U 9 I n N B Q U F B Q U E 9 P S I v P j w v U 3 R h Y m x l R W 5 0 c m l l c z 4 8 L 0 l 0 Z W 0 + P C 9 J d G V t c z 4 8 L 0 x v Y 2 F s U G F j a 2 F n Z U 1 l d G F k Y X R h R m l s Z T 4 W A A A A U E s F B g A A A A A A A A A A A A A A A A A A A A A A A C Y B A A A B A A A A 0 I y d 3 w E V 0 R G M e g D A T 8 K X 6 w E A A A C i v p 1 q I / x e S Y L c I c S M z m J n A A A A A A I A A A A A A B B m A A A A A Q A A I A A A A F + 7 l W q P 1 n v l + G w A I M n 6 s e N c r j V L C Z E v n h H k H N L h U a l y A A A A A A 6 A A A A A A g A A I A A A A C K b j X Q s N u R 2 k g n k J t b r N 1 u X 0 F Q P j E k G l + 6 J 2 W D b a H k X U A A A A K V k M 6 T n V f c U J x Z S L y R x a J 0 C 2 4 5 F S s s W 5 + 6 s X N w W Y r 9 4 l t h F 2 1 7 t r s X t 9 g 4 y T o M i 8 4 S D 3 R J Z G f X I t m 0 O s s 2 k g u / Y 7 + i 5 Q Y V g U h y m 6 c 5 r d o g T Q A A A A G / D j 2 v j t b h U Y o C u o k u i f i B e q n X m j p / 5 o 3 / 7 r 7 s t 0 B + i e 0 N s z V M G x x f y / O z w S V D G y 6 v C x B o q c R s V T / k x G I r b n 3 Q = < / D a t a M a s h u p > 
</file>

<file path=customXml/itemProps1.xml><?xml version="1.0" encoding="utf-8"?>
<ds:datastoreItem xmlns:ds="http://schemas.openxmlformats.org/officeDocument/2006/customXml" ds:itemID="{455925B6-D00C-4068-B6E8-5DC5D55AD5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60da410-fb3e-4163-b0ce-0b8048ebdc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B885C6-C50D-4BD1-A41B-5708B5D369F1}">
  <ds:schemaRefs>
    <ds:schemaRef ds:uri="http://schemas.microsoft.com/office/2006/metadata/properties"/>
    <ds:schemaRef ds:uri="c60da410-fb3e-4163-b0ce-0b8048ebdc1f"/>
    <ds:schemaRef ds:uri="http://purl.org/dc/dcmitype/"/>
    <ds:schemaRef ds:uri="http://purl.org/dc/terms/"/>
    <ds:schemaRef ds:uri="http://schemas.microsoft.com/sharepoint/v3"/>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8BA7B863-82DA-4BA2-AD6D-C1C78F6183C8}">
  <ds:schemaRefs>
    <ds:schemaRef ds:uri="http://schemas.microsoft.com/sharepoint/v3/contenttype/forms"/>
  </ds:schemaRefs>
</ds:datastoreItem>
</file>

<file path=customXml/itemProps4.xml><?xml version="1.0" encoding="utf-8"?>
<ds:datastoreItem xmlns:ds="http://schemas.openxmlformats.org/officeDocument/2006/customXml" ds:itemID="{B6071198-4C0D-48E3-9CD2-F6E808E423D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All Line Items</vt:lpstr>
      <vt:lpstr>Cost Code Master List</vt:lpstr>
      <vt:lpstr>Readme</vt:lpstr>
      <vt:lpstr>'All Line Items'!Print_Area</vt:lpstr>
    </vt:vector>
  </TitlesOfParts>
  <Company>Queensland Transport and Main 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Kaveesha A Ariyawansa</dc:creator>
  <cp:lastModifiedBy>Leesa Millar</cp:lastModifiedBy>
  <cp:lastPrinted>2024-09-06T03:33:14Z</cp:lastPrinted>
  <dcterms:created xsi:type="dcterms:W3CDTF">2017-08-21T05:59:31Z</dcterms:created>
  <dcterms:modified xsi:type="dcterms:W3CDTF">2025-04-07T04:26:03Z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0x010100179B6191592BF248A91D5A352E9D75E1</vt:lpwstr>
  </property>
</Properties>
</file>